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aff Folders\Tom\Consumer Survey\Survey Output\2025 October\Oct2025 - Supporting Files\"/>
    </mc:Choice>
  </mc:AlternateContent>
  <xr:revisionPtr revIDLastSave="0" documentId="13_ncr:1_{C565927C-D2DE-491A-A856-58834768153B}" xr6:coauthVersionLast="47" xr6:coauthVersionMax="47" xr10:uidLastSave="{00000000-0000-0000-0000-000000000000}"/>
  <bookViews>
    <workbookView xWindow="-120" yWindow="-120" windowWidth="29040" windowHeight="15720" tabRatio="804" xr2:uid="{A62AEFE2-FA7F-42F8-B0BA-6F8C26471B90}"/>
  </bookViews>
  <sheets>
    <sheet name="Contents" sheetId="14" r:id="rId1"/>
    <sheet name="Tb 1 - % Curr Empl" sheetId="1" r:id="rId2"/>
    <sheet name="Tb 2 - Empl + Age Dist" sheetId="2" r:id="rId3"/>
    <sheet name="Tb 3 - Work Concern Empld" sheetId="3" r:id="rId4"/>
    <sheet name="Tb 4 - Work Concern NotEmpld" sheetId="4" r:id="rId5"/>
    <sheet name="Tb 5 - Incm Expc by Qtr" sheetId="5" r:id="rId6"/>
    <sheet name="Tb 6 - Incm Expc Oct2025" sheetId="6" r:id="rId7"/>
    <sheet name="Tb 7 - Disruptions" sheetId="7" r:id="rId8"/>
    <sheet name="Tb 8 - Cope Strategies" sheetId="8" r:id="rId9"/>
    <sheet name="Tb 9 - Ab to Pay" sheetId="9" r:id="rId10"/>
    <sheet name="Tb 10 - Mking End Meet 6" sheetId="10" r:id="rId11"/>
    <sheet name="Tb 11 - Mking End Meet 12" sheetId="11" r:id="rId12"/>
    <sheet name="Tb 12 - ATP and Mk Ends Meet" sheetId="12" r:id="rId13"/>
    <sheet name="TB 13 - General Outlook" sheetId="13" r:id="rId14"/>
  </sheets>
  <externalReferences>
    <externalReference r:id="rId15"/>
    <externalReference r:id="rId16"/>
  </externalReferences>
  <definedNames>
    <definedName name="countcol">#REF!</definedName>
    <definedName name="data">#REF!</definedName>
    <definedName name="f">[1]Variables!$B$2</definedName>
    <definedName name="ff">[2]Variables!$C$2</definedName>
    <definedName name="_xlnm.Print_Area" localSheetId="0">Contents!$A$1:$O$28</definedName>
    <definedName name="quarter">#REF!</definedName>
    <definedName name="valuec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4" l="1"/>
  <c r="A15" i="14"/>
  <c r="A14" i="14"/>
  <c r="A13" i="14"/>
  <c r="A12" i="14"/>
  <c r="A11" i="14"/>
  <c r="A10" i="14"/>
  <c r="A9" i="14"/>
  <c r="A8" i="14"/>
  <c r="A7" i="14"/>
  <c r="A6" i="14"/>
  <c r="A5" i="14"/>
  <c r="A4" i="14"/>
</calcChain>
</file>

<file path=xl/sharedStrings.xml><?xml version="1.0" encoding="utf-8"?>
<sst xmlns="http://schemas.openxmlformats.org/spreadsheetml/2006/main" count="374" uniqueCount="97">
  <si>
    <t>All Respondents</t>
  </si>
  <si>
    <t>66+</t>
  </si>
  <si>
    <t>&lt;$40,000</t>
  </si>
  <si>
    <t>$150,000+</t>
  </si>
  <si>
    <t>Male</t>
  </si>
  <si>
    <t>Female</t>
  </si>
  <si>
    <t>White (Non-Hispanic)</t>
  </si>
  <si>
    <t>Black</t>
  </si>
  <si>
    <t>Hispanic</t>
  </si>
  <si>
    <t>Other</t>
  </si>
  <si>
    <t>Source: Federal Reserve Bank of Philadelphia Consumer Finance Institute LIFE Survey Data</t>
  </si>
  <si>
    <t>Race/Ethnicity</t>
  </si>
  <si>
    <t>Age Range</t>
  </si>
  <si>
    <t>Percent Employed</t>
  </si>
  <si>
    <t>Age Distribution in Race/Ethnicity Category</t>
  </si>
  <si>
    <t>Total</t>
  </si>
  <si>
    <t>Finding or keeping childcare</t>
  </si>
  <si>
    <t>Exposure to illness at work</t>
  </si>
  <si>
    <t>Another shutdown impacting my employer</t>
  </si>
  <si>
    <t>My employer’s ability to stay in business</t>
  </si>
  <si>
    <t>Access to reliable transportation</t>
  </si>
  <si>
    <t>My employer cutting my job or laying me off</t>
  </si>
  <si>
    <t>Higher than previous year</t>
  </si>
  <si>
    <t>Same as previous year</t>
  </si>
  <si>
    <t>Lower, but more than half of previous year</t>
  </si>
  <si>
    <t>Less than half of previous year</t>
  </si>
  <si>
    <t>I will probably not have income this year</t>
  </si>
  <si>
    <t>None of these apply</t>
  </si>
  <si>
    <t>Involuntarily lost job</t>
  </si>
  <si>
    <t>Quit without having another job lined up</t>
  </si>
  <si>
    <t>Unexpectedly did not receive any income for 30 days or longer</t>
  </si>
  <si>
    <t>Evicted from primary form of housing</t>
  </si>
  <si>
    <t>Had to relocate due to housing costs</t>
  </si>
  <si>
    <t>Incurred a significant out-of-pocket non-medical expense (e.g., vehicle repair, appliance replacement, home maintenance)</t>
  </si>
  <si>
    <t>Housing cost (mortgage or rent payments) increased unexpectedly</t>
  </si>
  <si>
    <t>Experienced financial loss due to a natural disaster or weather event, including wildfire</t>
  </si>
  <si>
    <t>Taking an additional job</t>
  </si>
  <si>
    <t>Borrowing more (for instance, from credit cards or a payday loan)</t>
  </si>
  <si>
    <t>Cutting discretionary spending (for instance, entertainment or dining out)</t>
  </si>
  <si>
    <t>Cutting essential spending (for instance, food or medical care)</t>
  </si>
  <si>
    <t>Borrowing from friends or family</t>
  </si>
  <si>
    <t>Paying less or skipping other debts or monthly bills</t>
  </si>
  <si>
    <t>Taking money out of retirement savings early (like a 401k plan or similar)</t>
  </si>
  <si>
    <t>Table 1 - Percentage of Respondents Who Are Currently Employed</t>
  </si>
  <si>
    <t>Table 2 - Current Employment Rate by Race/Ethnicity and Age</t>
  </si>
  <si>
    <t>Table 5 - Net Percentage of Respondents Estimating Higher Income in Current Year (by Survey Date)</t>
  </si>
  <si>
    <t>Table 9 - Percentage of Respondents Reporting Trouble Paying Bills (by Survey Date)</t>
  </si>
  <si>
    <t xml:space="preserve">Source: </t>
  </si>
  <si>
    <t>Unless otherwise noted, all data are taken from the Federal Reserve Bank of Philadelphia Consumer Finance Institute LIFE Survey.</t>
  </si>
  <si>
    <t>Finding or keeping elder or senior care</t>
  </si>
  <si>
    <t>Lost access to benefits programs (e.g., unemploy-ment, disability, food stamps)</t>
  </si>
  <si>
    <t>Unemploy-ment insurance payments</t>
  </si>
  <si>
    <t>Net optimism on income change</t>
  </si>
  <si>
    <t>Incurred a significant out-of-pocket health-care expense</t>
  </si>
  <si>
    <t>Feel more positive</t>
  </si>
  <si>
    <t>Net sentiment change</t>
  </si>
  <si>
    <t>Feel more negative</t>
  </si>
  <si>
    <t>Experienced any disruption</t>
  </si>
  <si>
    <t>Used a coping strategy</t>
  </si>
  <si>
    <t>Table 10 - Percentage of Respondents Concerned About Making Ends Meet in 0–6 Months (by Survey Date)</t>
  </si>
  <si>
    <t>Table 11 - Percentage of Respondents Concerned About Making Ends Meet in 7–12 Months (by Survey Date)</t>
  </si>
  <si>
    <t>Table 12 - Percentage of Respondents Concerned About Making Ends Meet in 0–6 Months (by Ability to Pay Bills)</t>
  </si>
  <si>
    <t>Last Survey Comparison</t>
  </si>
  <si>
    <t>Year-Over-Year Comparison</t>
  </si>
  <si>
    <t>18–35</t>
  </si>
  <si>
    <t>36–55</t>
  </si>
  <si>
    <t>$40,000–$69,999</t>
  </si>
  <si>
    <t>$70,000–$99,999</t>
  </si>
  <si>
    <t>$100,000–$149,999</t>
  </si>
  <si>
    <t>56–65</t>
  </si>
  <si>
    <t>I feel significantly more positive than I did 12 months ago</t>
  </si>
  <si>
    <t>I feel more positive than I did 12 months ago</t>
  </si>
  <si>
    <t>I feel the same as I did 12 months ago</t>
  </si>
  <si>
    <t>I feel more negative than I did 12 months ago</t>
  </si>
  <si>
    <t>I feel significantly more negative than I did 12 months ago</t>
  </si>
  <si>
    <t>July 2023</t>
  </si>
  <si>
    <t>October 2023</t>
  </si>
  <si>
    <t>January 2024</t>
  </si>
  <si>
    <t>April 2024</t>
  </si>
  <si>
    <t>July 2024</t>
  </si>
  <si>
    <t>October 2024</t>
  </si>
  <si>
    <t>January 2025</t>
  </si>
  <si>
    <r>
      <t xml:space="preserve">Note: The first column reports – for those borrowers </t>
    </r>
    <r>
      <rPr>
        <b/>
        <sz val="10"/>
        <rFont val="Arial"/>
        <family val="2"/>
      </rPr>
      <t>currently unable</t>
    </r>
    <r>
      <rPr>
        <sz val="10"/>
        <rFont val="Arial"/>
        <family val="2"/>
      </rPr>
      <t xml:space="preserve"> to pay all their bills – the proportion who are worried about being able to make ends meet in the next six months. The remaining columns report – for those respondents indicating they </t>
    </r>
    <r>
      <rPr>
        <b/>
        <sz val="10"/>
        <rFont val="Arial"/>
        <family val="2"/>
      </rPr>
      <t>could pay</t>
    </r>
    <r>
      <rPr>
        <sz val="10"/>
        <rFont val="Arial"/>
        <family val="2"/>
      </rPr>
      <t xml:space="preserve"> all their bills at the time of the survey date – the portion who are worried about being able to make ends meet in the next six months. </t>
    </r>
  </si>
  <si>
    <t>Labor, Income, Finances, and Expectations (LIFE) Survey – July 2025 Data Report Tables</t>
  </si>
  <si>
    <t>April 2025</t>
  </si>
  <si>
    <t>July 2025</t>
  </si>
  <si>
    <t>Able to pay all bills
(July 2025)</t>
  </si>
  <si>
    <t>Labor, Income, Finances, and Expectations (LIFE) Survey – October 2025 Data Report Tables</t>
  </si>
  <si>
    <t>October 2025</t>
  </si>
  <si>
    <t>Table 3 - Net Percentage of Employed Respondents Concerned About an Issue (October 2025)</t>
  </si>
  <si>
    <t>Table 6 - Respondents’ Estimate of Income Changes in Current Year (October 2025)</t>
  </si>
  <si>
    <t>Table 7 - Percentage of Respondents Who Experienced a Disruption in the Prior 12 Months (October 2025)</t>
  </si>
  <si>
    <t>Table 8 - Percentage of Respondents Using a Financial Coping Strategy in the Prior 12 Months (October 2025)</t>
  </si>
  <si>
    <t>Can't pay some or any bills
(October 2025)</t>
  </si>
  <si>
    <t>Able to pay all bills
(October 2024)</t>
  </si>
  <si>
    <t>Able to pay all bills
(October 2025)</t>
  </si>
  <si>
    <t>Table 13 - Change in Respondents' General Outlook Compared with 12 Months Prior (October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</si>
</sst>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u/>
      <sz val="14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164" fontId="2" fillId="0" borderId="3" xfId="1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164" fontId="3" fillId="0" borderId="0" xfId="1" applyNumberFormat="1" applyFont="1" applyBorder="1" applyAlignment="1"/>
    <xf numFmtId="0" fontId="2" fillId="0" borderId="0" xfId="0" applyFont="1"/>
    <xf numFmtId="164" fontId="3" fillId="0" borderId="1" xfId="1" applyNumberFormat="1" applyFont="1" applyBorder="1" applyAlignment="1">
      <alignment wrapText="1"/>
    </xf>
    <xf numFmtId="164" fontId="3" fillId="0" borderId="2" xfId="1" applyNumberFormat="1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8" xfId="0" applyFont="1" applyBorder="1" applyAlignment="1">
      <alignment wrapText="1"/>
    </xf>
    <xf numFmtId="164" fontId="3" fillId="0" borderId="3" xfId="1" applyNumberFormat="1" applyFont="1" applyBorder="1" applyAlignment="1">
      <alignment horizontal="center" wrapText="1"/>
    </xf>
    <xf numFmtId="164" fontId="2" fillId="0" borderId="0" xfId="1" applyNumberFormat="1" applyFont="1" applyAlignment="1">
      <alignment horizontal="center"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164" fontId="7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0" fontId="9" fillId="0" borderId="0" xfId="2" applyFont="1"/>
    <xf numFmtId="164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64" fontId="3" fillId="2" borderId="2" xfId="1" applyNumberFormat="1" applyFont="1" applyFill="1" applyBorder="1" applyAlignment="1">
      <alignment horizontal="center" wrapText="1"/>
    </xf>
    <xf numFmtId="164" fontId="12" fillId="0" borderId="0" xfId="1" applyNumberFormat="1" applyFont="1" applyFill="1" applyBorder="1" applyAlignment="1"/>
    <xf numFmtId="0" fontId="13" fillId="0" borderId="0" xfId="0" applyFont="1"/>
    <xf numFmtId="164" fontId="14" fillId="0" borderId="0" xfId="1" applyNumberFormat="1" applyFont="1" applyFill="1" applyBorder="1" applyAlignment="1"/>
    <xf numFmtId="0" fontId="14" fillId="0" borderId="0" xfId="0" applyFont="1"/>
    <xf numFmtId="164" fontId="14" fillId="0" borderId="1" xfId="1" applyNumberFormat="1" applyFont="1" applyFill="1" applyBorder="1" applyAlignment="1">
      <alignment horizontal="center" wrapText="1"/>
    </xf>
    <xf numFmtId="164" fontId="14" fillId="0" borderId="9" xfId="1" applyNumberFormat="1" applyFont="1" applyFill="1" applyBorder="1" applyAlignment="1">
      <alignment horizontal="center" wrapText="1"/>
    </xf>
    <xf numFmtId="164" fontId="14" fillId="0" borderId="4" xfId="1" applyNumberFormat="1" applyFont="1" applyFill="1" applyBorder="1" applyAlignment="1">
      <alignment horizontal="center" wrapText="1"/>
    </xf>
    <xf numFmtId="0" fontId="13" fillId="0" borderId="0" xfId="0" applyFont="1" applyAlignment="1">
      <alignment wrapText="1"/>
    </xf>
    <xf numFmtId="164" fontId="13" fillId="0" borderId="5" xfId="1" applyNumberFormat="1" applyFont="1" applyFill="1" applyBorder="1" applyAlignment="1">
      <alignment horizontal="center" wrapText="1"/>
    </xf>
    <xf numFmtId="164" fontId="13" fillId="0" borderId="6" xfId="1" applyNumberFormat="1" applyFont="1" applyFill="1" applyBorder="1" applyAlignment="1">
      <alignment horizontal="center" wrapText="1"/>
    </xf>
    <xf numFmtId="164" fontId="13" fillId="0" borderId="10" xfId="1" applyNumberFormat="1" applyFont="1" applyFill="1" applyBorder="1" applyAlignment="1">
      <alignment horizontal="center" wrapText="1"/>
    </xf>
    <xf numFmtId="164" fontId="13" fillId="0" borderId="0" xfId="1" applyNumberFormat="1" applyFont="1" applyFill="1" applyBorder="1" applyAlignment="1">
      <alignment horizontal="center" wrapText="1"/>
    </xf>
    <xf numFmtId="164" fontId="13" fillId="0" borderId="11" xfId="1" applyNumberFormat="1" applyFont="1" applyFill="1" applyBorder="1" applyAlignment="1">
      <alignment horizontal="center" wrapText="1"/>
    </xf>
    <xf numFmtId="164" fontId="13" fillId="0" borderId="3" xfId="1" applyNumberFormat="1" applyFont="1" applyFill="1" applyBorder="1" applyAlignment="1">
      <alignment horizontal="center" wrapText="1"/>
    </xf>
    <xf numFmtId="164" fontId="14" fillId="0" borderId="8" xfId="1" applyNumberFormat="1" applyFont="1" applyFill="1" applyBorder="1" applyAlignment="1">
      <alignment horizontal="center" wrapText="1"/>
    </xf>
    <xf numFmtId="164" fontId="14" fillId="0" borderId="2" xfId="1" applyNumberFormat="1" applyFont="1" applyFill="1" applyBorder="1" applyAlignment="1">
      <alignment horizontal="center" wrapText="1"/>
    </xf>
    <xf numFmtId="164" fontId="13" fillId="0" borderId="8" xfId="1" applyNumberFormat="1" applyFont="1" applyFill="1" applyBorder="1" applyAlignment="1">
      <alignment horizontal="center" wrapText="1"/>
    </xf>
    <xf numFmtId="164" fontId="14" fillId="0" borderId="7" xfId="1" applyNumberFormat="1" applyFont="1" applyFill="1" applyBorder="1" applyAlignment="1">
      <alignment horizontal="center" wrapText="1"/>
    </xf>
    <xf numFmtId="164" fontId="14" fillId="0" borderId="0" xfId="1" applyNumberFormat="1" applyFont="1" applyFill="1" applyBorder="1" applyAlignment="1">
      <alignment horizontal="center" wrapText="1"/>
    </xf>
    <xf numFmtId="0" fontId="13" fillId="0" borderId="0" xfId="0" applyFont="1" applyAlignment="1">
      <alignment vertical="center"/>
    </xf>
    <xf numFmtId="164" fontId="10" fillId="0" borderId="3" xfId="1" applyNumberFormat="1" applyFont="1" applyFill="1" applyBorder="1" applyAlignment="1">
      <alignment horizontal="center" wrapText="1"/>
    </xf>
    <xf numFmtId="49" fontId="14" fillId="0" borderId="0" xfId="0" quotePrefix="1" applyNumberFormat="1" applyFont="1" applyAlignment="1">
      <alignment horizontal="center"/>
    </xf>
    <xf numFmtId="0" fontId="14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1MXD10\Documents\LIFE\LIFE%20Survey%20Report%20Tools\Life%20Tables%20-%20Oct%2025\LIFE%20Survey%20Report%20Table%20Calculations%20October%202025.xlsx" TargetMode="External"/><Relationship Id="rId1" Type="http://schemas.openxmlformats.org/officeDocument/2006/relationships/externalLinkPath" Target="file:///C:\Users\c1MXD10\Documents\LIFE\LIFE%20Survey%20Report%20Tools\Life%20Tables%20-%20Oct%2025\LIFE%20Survey%20Report%20Table%20Calculations%20Octob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1MXD10\Documents\LIFE\LIFE%20Survey%20Report%20Tools\Life%20Tables%20-%20July%2025\LIFE%20Survey%20Report%20Table%20Calculations%20July%2025.xlsx" TargetMode="External"/><Relationship Id="rId1" Type="http://schemas.openxmlformats.org/officeDocument/2006/relationships/externalLinkPath" Target="file:///C:\Users\c1MXD10\Documents\LIFE\LIFE%20Survey%20Report%20Tools\Life%20Tables%20-%20July%2025\LIFE%20Survey%20Report%20Table%20Calculations%20July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Variables"/>
      <sheetName val="&lt;- Data | Tables -&gt;"/>
      <sheetName val="Contents"/>
      <sheetName val="Tb 1 - % Curr Empl"/>
      <sheetName val="Tb 2 - Empl + Age Dist"/>
      <sheetName val="Tb 3 - Work Concern Empld"/>
      <sheetName val="Tb 4 - Work Concern NotEmpld"/>
      <sheetName val="Tb 5 - Incm Expc by Qtr"/>
      <sheetName val="Tb 6 - Incm Expc Apr2024"/>
      <sheetName val="Tb 7 - Disruptions"/>
      <sheetName val="Tb 8 - Cope Strategies"/>
      <sheetName val="Tb 9 - Ab to Pay"/>
      <sheetName val="Tb 10 - Mking End Meet 6"/>
      <sheetName val="Tb 11 - Mking End Meet 12"/>
      <sheetName val="Tb 12 - ATP and Mk Ends Meet"/>
      <sheetName val="TB 13 - General Outlook"/>
    </sheetNames>
    <sheetDataSet>
      <sheetData sheetId="0"/>
      <sheetData sheetId="1">
        <row r="2">
          <cell r="B2">
            <v>45931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Variables"/>
      <sheetName val="&lt;- Data | Tables -&gt;"/>
      <sheetName val="Contents"/>
      <sheetName val="Tb 1 - % Curr Empl"/>
      <sheetName val="Tb 2 - Empl + Age Dist"/>
      <sheetName val="Tb 3 - Work Concern Empld"/>
      <sheetName val="Tb 4 - Work Concern NotEmpld"/>
      <sheetName val="Tb 5 - Incm Expc by Qtr"/>
      <sheetName val="Tb 6 - Incm Expc Apr2024"/>
      <sheetName val="Tb 7 - Disruptions"/>
      <sheetName val="Tb 8 - Cope Strategies"/>
      <sheetName val="Tb 9 - Ab to Pay"/>
      <sheetName val="Tb 10 - Mking End Meet 6"/>
      <sheetName val="Tb 11 - Mking End Meet 12"/>
      <sheetName val="Tb 12 - ATP and Mk Ends Meet"/>
      <sheetName val="TB 13 - General Outlook"/>
    </sheetNames>
    <sheetDataSet>
      <sheetData sheetId="0" refreshError="1"/>
      <sheetData sheetId="1">
        <row r="2">
          <cell r="C2">
            <v>17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CD219-0A99-4A91-AC3D-42B86C547469}">
  <sheetPr>
    <pageSetUpPr fitToPage="1"/>
  </sheetPr>
  <dimension ref="A1:A19"/>
  <sheetViews>
    <sheetView showGridLines="0" tabSelected="1" zoomScaleNormal="100" workbookViewId="0"/>
  </sheetViews>
  <sheetFormatPr defaultColWidth="9.140625" defaultRowHeight="14.25" x14ac:dyDescent="0.2"/>
  <cols>
    <col min="1" max="1" width="139.5703125" style="12" bestFit="1" customWidth="1"/>
    <col min="2" max="16384" width="9.140625" style="12"/>
  </cols>
  <sheetData>
    <row r="1" spans="1:1" ht="20.25" x14ac:dyDescent="0.3">
      <c r="A1" s="13" t="s">
        <v>87</v>
      </c>
    </row>
    <row r="3" spans="1:1" ht="18" x14ac:dyDescent="0.25">
      <c r="A3" s="17"/>
    </row>
    <row r="4" spans="1:1" ht="18" x14ac:dyDescent="0.25">
      <c r="A4" s="18" t="str">
        <f>HYPERLINK("[#]'Tb 1 - % Curr Empl'!A1",'Tb 1 - % Curr Empl'!A1)</f>
        <v>Table 1 - Percentage of Respondents Who Are Currently Employed</v>
      </c>
    </row>
    <row r="5" spans="1:1" ht="18" x14ac:dyDescent="0.25">
      <c r="A5" s="18" t="str">
        <f>HYPERLINK("[#]'Tb 2 - Empl + Age Dist'!A1",'Tb 2 - Empl + Age Dist'!A1)</f>
        <v>Table 2 - Current Employment Rate by Race/Ethnicity and Age</v>
      </c>
    </row>
    <row r="6" spans="1:1" ht="18" x14ac:dyDescent="0.25">
      <c r="A6" s="18" t="str">
        <f>HYPERLINK("[#]'Tb 3 - Work Concern Empld'!A1",'Tb 3 - Work Concern Empld'!A1)</f>
        <v>Table 3 - Net Percentage of Employed Respondents Concerned About an Issue (October 2025)</v>
      </c>
    </row>
    <row r="7" spans="1:1" ht="18" x14ac:dyDescent="0.25">
      <c r="A7" s="18" t="str">
        <f>HYPERLINK("[#]'Tb 4 - Work Concern NotEmpld'!A1",'Tb 4 - Work Concern NotEmpld'!A1)</f>
        <v>Table 3 - Net Percentage of Employed Respondents Concerned About an Issue (October 2025)</v>
      </c>
    </row>
    <row r="8" spans="1:1" ht="18" x14ac:dyDescent="0.25">
      <c r="A8" s="18" t="str">
        <f>HYPERLINK("[#]'Tb 5 - Incm Expc by Qtr'!A1",'Tb 5 - Incm Expc by Qtr'!A1)</f>
        <v>Table 5 - Net Percentage of Respondents Estimating Higher Income in Current Year (by Survey Date)</v>
      </c>
    </row>
    <row r="9" spans="1:1" ht="18" x14ac:dyDescent="0.25">
      <c r="A9" s="18" t="str">
        <f>HYPERLINK("[#]'Tb 6 - Incm Expc Jan2024'!A1",'Tb 6 - Incm Expc Oct2025'!A1)</f>
        <v>Table 6 - Respondents’ Estimate of Income Changes in Current Year (October 2025)</v>
      </c>
    </row>
    <row r="10" spans="1:1" ht="18" x14ac:dyDescent="0.25">
      <c r="A10" s="18" t="str">
        <f>HYPERLINK("[#]'Tb 7 - Disruptions'!A1",'Tb 7 - Disruptions'!A1)</f>
        <v>Table 7 - Percentage of Respondents Who Experienced a Disruption in the Prior 12 Months (October 2025)</v>
      </c>
    </row>
    <row r="11" spans="1:1" ht="18" x14ac:dyDescent="0.25">
      <c r="A11" s="18" t="str">
        <f>HYPERLINK("[#]'Tb 8 - Cope Strategies'!A1",'Tb 8 - Cope Strategies'!A1)</f>
        <v>Table 8 - Percentage of Respondents Using a Financial Coping Strategy in the Prior 12 Months (October 2025)</v>
      </c>
    </row>
    <row r="12" spans="1:1" ht="18" x14ac:dyDescent="0.25">
      <c r="A12" s="18" t="str">
        <f>HYPERLINK("[#]'Tb 9 - Ab to Pay'!A1",'Tb 9 - Ab to Pay'!A1)</f>
        <v>Table 9 - Percentage of Respondents Reporting Trouble Paying Bills (by Survey Date)</v>
      </c>
    </row>
    <row r="13" spans="1:1" ht="18" x14ac:dyDescent="0.25">
      <c r="A13" s="18" t="str">
        <f>HYPERLINK("[#]'Tb 10 - Mking End Meet 6'!A1",'Tb 10 - Mking End Meet 6'!A1)</f>
        <v>Table 10 - Percentage of Respondents Concerned About Making Ends Meet in 0–6 Months (by Survey Date)</v>
      </c>
    </row>
    <row r="14" spans="1:1" ht="18" x14ac:dyDescent="0.25">
      <c r="A14" s="18" t="str">
        <f>HYPERLINK("[#]'Tb 11 - Mking End Meet 12'!A1",'Tb 11 - Mking End Meet 12'!A1)</f>
        <v>Table 11 - Percentage of Respondents Concerned About Making Ends Meet in 7–12 Months (by Survey Date)</v>
      </c>
    </row>
    <row r="15" spans="1:1" ht="18" x14ac:dyDescent="0.25">
      <c r="A15" s="18" t="str">
        <f>HYPERLINK("[#]'Tb 12 - ATP and Mk Ends Meet'!A1",'Tb 12 - ATP and Mk Ends Meet'!A1)</f>
        <v>Table 12 - Percentage of Respondents Concerned About Making Ends Meet in 0–6 Months (by Ability to Pay Bills)</v>
      </c>
    </row>
    <row r="16" spans="1:1" ht="18" x14ac:dyDescent="0.25">
      <c r="A16" s="18" t="str">
        <f>HYPERLINK("[#]'TB 13 - General Outlook'!A1",'TB 13 - General Outlook'!A1)</f>
        <v>Table 13 - Change in Respondents' General Outlook Compared with 12 Months Prior (October 2025)</v>
      </c>
    </row>
    <row r="17" spans="1:1" ht="18" x14ac:dyDescent="0.25">
      <c r="A17" s="17"/>
    </row>
    <row r="18" spans="1:1" x14ac:dyDescent="0.2">
      <c r="A18" s="12" t="s">
        <v>47</v>
      </c>
    </row>
    <row r="19" spans="1:1" x14ac:dyDescent="0.2">
      <c r="A19" s="14" t="s">
        <v>48</v>
      </c>
    </row>
  </sheetData>
  <pageMargins left="0.7" right="0.7" top="0.75" bottom="0.75" header="0.3" footer="0.3"/>
  <pageSetup scale="88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4085-888C-40AF-A488-65D176A75629}">
  <dimension ref="A1:T27"/>
  <sheetViews>
    <sheetView showGridLines="0" zoomScaleNormal="100" workbookViewId="0">
      <selection activeCell="F4" sqref="F4:K25"/>
    </sheetView>
  </sheetViews>
  <sheetFormatPr defaultColWidth="9.140625" defaultRowHeight="12.75" x14ac:dyDescent="0.2"/>
  <cols>
    <col min="1" max="1" width="24.28515625" style="4" customWidth="1"/>
    <col min="2" max="20" width="12.85546875" style="2" customWidth="1"/>
    <col min="21" max="16384" width="9.140625" style="4"/>
  </cols>
  <sheetData>
    <row r="1" spans="1:20" ht="15.75" x14ac:dyDescent="0.25">
      <c r="A1" s="16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x14ac:dyDescent="0.2">
      <c r="A2" s="8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3.5" thickBot="1" x14ac:dyDescent="0.25">
      <c r="A4" s="9"/>
      <c r="B4" s="6" t="s">
        <v>75</v>
      </c>
      <c r="C4" s="6" t="s">
        <v>76</v>
      </c>
      <c r="D4" s="6" t="s">
        <v>77</v>
      </c>
      <c r="E4" s="6" t="s">
        <v>78</v>
      </c>
      <c r="F4" s="6" t="s">
        <v>79</v>
      </c>
      <c r="G4" s="6" t="s">
        <v>80</v>
      </c>
      <c r="H4" s="6" t="s">
        <v>81</v>
      </c>
      <c r="I4" s="6" t="s">
        <v>84</v>
      </c>
      <c r="J4" s="6" t="s">
        <v>85</v>
      </c>
      <c r="K4" s="6" t="s">
        <v>88</v>
      </c>
    </row>
    <row r="5" spans="1:20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20" x14ac:dyDescent="0.2">
      <c r="A6" s="4" t="s">
        <v>0</v>
      </c>
      <c r="B6" s="1">
        <v>0.211808909158436</v>
      </c>
      <c r="C6" s="1">
        <v>0.23047383321728099</v>
      </c>
      <c r="D6" s="1">
        <v>0.234580354983736</v>
      </c>
      <c r="E6" s="1">
        <v>0.224616431102135</v>
      </c>
      <c r="F6" s="1">
        <v>0.246678011882005</v>
      </c>
      <c r="G6" s="1">
        <v>0.25358155991200998</v>
      </c>
      <c r="H6" s="1">
        <v>0.23631153875542599</v>
      </c>
      <c r="I6" s="1">
        <v>0.21590338897299399</v>
      </c>
      <c r="J6" s="1">
        <v>0.23822227528000101</v>
      </c>
      <c r="K6" s="1">
        <v>0.22923031275247099</v>
      </c>
    </row>
    <row r="7" spans="1:20" x14ac:dyDescent="0.2">
      <c r="B7" s="1"/>
      <c r="C7" s="1"/>
      <c r="D7" s="1"/>
      <c r="E7" s="1"/>
      <c r="F7" s="1"/>
      <c r="G7" s="1"/>
      <c r="H7" s="1"/>
      <c r="I7" s="1"/>
      <c r="J7" s="1"/>
      <c r="K7" s="1"/>
    </row>
    <row r="8" spans="1:20" x14ac:dyDescent="0.2">
      <c r="A8" s="4" t="s">
        <v>64</v>
      </c>
      <c r="B8" s="1">
        <v>0.25549293931877498</v>
      </c>
      <c r="C8" s="1">
        <v>0.266644415134275</v>
      </c>
      <c r="D8" s="1">
        <v>0.26675780743016902</v>
      </c>
      <c r="E8" s="1">
        <v>0.254108185346551</v>
      </c>
      <c r="F8" s="1">
        <v>0.28873610084586798</v>
      </c>
      <c r="G8" s="1">
        <v>0.27688460531798698</v>
      </c>
      <c r="H8" s="1">
        <v>0.27182215991734998</v>
      </c>
      <c r="I8" s="1">
        <v>0.236933954256383</v>
      </c>
      <c r="J8" s="1">
        <v>0.273589157444177</v>
      </c>
      <c r="K8" s="1">
        <v>0.239822601115247</v>
      </c>
    </row>
    <row r="9" spans="1:20" x14ac:dyDescent="0.2">
      <c r="A9" s="4" t="s">
        <v>65</v>
      </c>
      <c r="B9" s="1">
        <v>0.26771001003552902</v>
      </c>
      <c r="C9" s="1">
        <v>0.28433733558137197</v>
      </c>
      <c r="D9" s="1">
        <v>0.28000967321626502</v>
      </c>
      <c r="E9" s="1">
        <v>0.27922325176145701</v>
      </c>
      <c r="F9" s="1">
        <v>0.29183025439245402</v>
      </c>
      <c r="G9" s="1">
        <v>0.30724919242980703</v>
      </c>
      <c r="H9" s="1">
        <v>0.27237494717623401</v>
      </c>
      <c r="I9" s="1">
        <v>0.25852408241464098</v>
      </c>
      <c r="J9" s="1">
        <v>0.27586913965529802</v>
      </c>
      <c r="K9" s="1">
        <v>0.27955017418252498</v>
      </c>
    </row>
    <row r="10" spans="1:20" x14ac:dyDescent="0.2">
      <c r="A10" s="4" t="s">
        <v>69</v>
      </c>
      <c r="B10" s="1">
        <v>0.181203618842771</v>
      </c>
      <c r="C10" s="1">
        <v>0.19783458270846699</v>
      </c>
      <c r="D10" s="1">
        <v>0.21222521799594399</v>
      </c>
      <c r="E10" s="1">
        <v>0.209184875249877</v>
      </c>
      <c r="F10" s="1">
        <v>0.22769475896490801</v>
      </c>
      <c r="G10" s="1">
        <v>0.237100498270301</v>
      </c>
      <c r="H10" s="1">
        <v>0.24144549124923101</v>
      </c>
      <c r="I10" s="1">
        <v>0.20466569397960499</v>
      </c>
      <c r="J10" s="1">
        <v>0.23001868778985399</v>
      </c>
      <c r="K10" s="1">
        <v>0.22651079528207099</v>
      </c>
    </row>
    <row r="11" spans="1:20" x14ac:dyDescent="0.2">
      <c r="A11" s="4" t="s">
        <v>1</v>
      </c>
      <c r="B11" s="1">
        <v>7.5445633760938102E-2</v>
      </c>
      <c r="C11" s="1">
        <v>0.111193317286473</v>
      </c>
      <c r="D11" s="1">
        <v>0.12698374802038401</v>
      </c>
      <c r="E11" s="1">
        <v>0.100446585136998</v>
      </c>
      <c r="F11" s="1">
        <v>0.120898183391972</v>
      </c>
      <c r="G11" s="1">
        <v>0.141744092412869</v>
      </c>
      <c r="H11" s="1">
        <v>0.115832129399021</v>
      </c>
      <c r="I11" s="1">
        <v>0.121498644172274</v>
      </c>
      <c r="J11" s="1">
        <v>0.12650424258978299</v>
      </c>
      <c r="K11" s="1">
        <v>0.1317684329362</v>
      </c>
    </row>
    <row r="12" spans="1:20" x14ac:dyDescent="0.2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0" x14ac:dyDescent="0.2">
      <c r="A13" s="4" t="s">
        <v>2</v>
      </c>
      <c r="B13" s="1">
        <v>0.30218831812729602</v>
      </c>
      <c r="C13" s="1">
        <v>0.32383954892864703</v>
      </c>
      <c r="D13" s="1">
        <v>0.33249385989253799</v>
      </c>
      <c r="E13" s="1">
        <v>0.31023728604490503</v>
      </c>
      <c r="F13" s="1">
        <v>0.34623847232418697</v>
      </c>
      <c r="G13" s="1">
        <v>0.34802576951597902</v>
      </c>
      <c r="H13" s="1">
        <v>0.33944558334069003</v>
      </c>
      <c r="I13" s="1">
        <v>0.31684336629501297</v>
      </c>
      <c r="J13" s="1">
        <v>0.326017776646508</v>
      </c>
      <c r="K13" s="1">
        <v>0.31538739781483199</v>
      </c>
    </row>
    <row r="14" spans="1:20" x14ac:dyDescent="0.2">
      <c r="A14" s="4" t="s">
        <v>66</v>
      </c>
      <c r="B14" s="1">
        <v>0.14630852301191499</v>
      </c>
      <c r="C14" s="1">
        <v>0.17210275211378201</v>
      </c>
      <c r="D14" s="1">
        <v>0.162698193006973</v>
      </c>
      <c r="E14" s="1">
        <v>0.16559917554100601</v>
      </c>
      <c r="F14" s="1">
        <v>0.17699893443863801</v>
      </c>
      <c r="G14" s="1">
        <v>0.196389404514871</v>
      </c>
      <c r="H14" s="1">
        <v>0.168513818818286</v>
      </c>
      <c r="I14" s="1">
        <v>0.16007473842221101</v>
      </c>
      <c r="J14" s="1">
        <v>0.17759307357194601</v>
      </c>
      <c r="K14" s="1">
        <v>0.180655945007761</v>
      </c>
    </row>
    <row r="15" spans="1:20" x14ac:dyDescent="0.2">
      <c r="A15" s="4" t="s">
        <v>67</v>
      </c>
      <c r="B15" s="1">
        <v>9.94090395973561E-2</v>
      </c>
      <c r="C15" s="1">
        <v>0.118441446359434</v>
      </c>
      <c r="D15" s="1">
        <v>0.10783506147824599</v>
      </c>
      <c r="E15" s="1">
        <v>0.10479118869353</v>
      </c>
      <c r="F15" s="1">
        <v>0.118760749784085</v>
      </c>
      <c r="G15" s="1">
        <v>0.122520061680767</v>
      </c>
      <c r="H15" s="1">
        <v>8.1620316245434796E-2</v>
      </c>
      <c r="I15" s="1">
        <v>9.5327285743768198E-2</v>
      </c>
      <c r="J15" s="1">
        <v>9.9942338982493106E-2</v>
      </c>
      <c r="K15" s="1">
        <v>0.109694682944021</v>
      </c>
    </row>
    <row r="16" spans="1:20" x14ac:dyDescent="0.2">
      <c r="A16" s="4" t="s">
        <v>68</v>
      </c>
      <c r="B16" s="1">
        <v>6.2204040587516801E-2</v>
      </c>
      <c r="C16" s="1">
        <v>6.7562874620738206E-2</v>
      </c>
      <c r="D16" s="1">
        <v>6.8316136104232705E-2</v>
      </c>
      <c r="E16" s="1">
        <v>5.9623629759121902E-2</v>
      </c>
      <c r="F16" s="1">
        <v>8.4727584863344696E-2</v>
      </c>
      <c r="G16" s="1">
        <v>8.0717311460998406E-2</v>
      </c>
      <c r="H16" s="1">
        <v>9.2761067810273198E-2</v>
      </c>
      <c r="I16" s="1">
        <v>7.07228962749053E-2</v>
      </c>
      <c r="J16" s="1">
        <v>7.9392170130317505E-2</v>
      </c>
      <c r="K16" s="1">
        <v>8.0491202687755004E-2</v>
      </c>
    </row>
    <row r="17" spans="1:11" x14ac:dyDescent="0.2">
      <c r="A17" s="4" t="s">
        <v>3</v>
      </c>
      <c r="B17" s="1">
        <v>5.9996486538340797E-2</v>
      </c>
      <c r="C17" s="1">
        <v>2.9755315741523701E-2</v>
      </c>
      <c r="D17" s="1">
        <v>4.3845205600088297E-2</v>
      </c>
      <c r="E17" s="1">
        <v>6.8873230719181805E-2</v>
      </c>
      <c r="F17" s="1">
        <v>8.8677750910321998E-2</v>
      </c>
      <c r="G17" s="1">
        <v>5.4652245750492899E-2</v>
      </c>
      <c r="H17" s="1">
        <v>6.2919753078077206E-2</v>
      </c>
      <c r="I17" s="1">
        <v>4.8180974255493503E-2</v>
      </c>
      <c r="J17" s="1">
        <v>5.7712275504194201E-2</v>
      </c>
      <c r="K17" s="1">
        <v>2.5308124760395401E-2</v>
      </c>
    </row>
    <row r="18" spans="1:1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4" t="s">
        <v>4</v>
      </c>
      <c r="B19" s="1">
        <v>0.17163968114061101</v>
      </c>
      <c r="C19" s="1">
        <v>0.19283462721886899</v>
      </c>
      <c r="D19" s="1">
        <v>0.19721993929457299</v>
      </c>
      <c r="E19" s="1">
        <v>0.18904817658137099</v>
      </c>
      <c r="F19" s="1">
        <v>0.213478195348345</v>
      </c>
      <c r="G19" s="1">
        <v>0.21806041261650499</v>
      </c>
      <c r="H19" s="1">
        <v>0.20105018207106801</v>
      </c>
      <c r="I19" s="1">
        <v>0.18334179314776</v>
      </c>
      <c r="J19" s="1">
        <v>0.204944806361611</v>
      </c>
      <c r="K19" s="1">
        <v>0.18358411056673099</v>
      </c>
    </row>
    <row r="20" spans="1:11" x14ac:dyDescent="0.2">
      <c r="A20" s="4" t="s">
        <v>5</v>
      </c>
      <c r="B20" s="1">
        <v>0.249896599776501</v>
      </c>
      <c r="C20" s="1">
        <v>0.26616264497177899</v>
      </c>
      <c r="D20" s="1">
        <v>0.27000474206026098</v>
      </c>
      <c r="E20" s="1">
        <v>0.25834148436589499</v>
      </c>
      <c r="F20" s="1">
        <v>0.278157333609937</v>
      </c>
      <c r="G20" s="1">
        <v>0.28726189598395901</v>
      </c>
      <c r="H20" s="1">
        <v>0.26974564704641801</v>
      </c>
      <c r="I20" s="1">
        <v>0.246777599262991</v>
      </c>
      <c r="J20" s="1">
        <v>0.26977526981765598</v>
      </c>
      <c r="K20" s="1">
        <v>0.27251093496566098</v>
      </c>
    </row>
    <row r="21" spans="1:1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4" t="s">
        <v>6</v>
      </c>
      <c r="B22" s="1">
        <v>0.17783671802004899</v>
      </c>
      <c r="C22" s="1">
        <v>0.20122624481547399</v>
      </c>
      <c r="D22" s="1">
        <v>0.20947573600115801</v>
      </c>
      <c r="E22" s="1">
        <v>0.19429069875896701</v>
      </c>
      <c r="F22" s="1">
        <v>0.214627765276308</v>
      </c>
      <c r="G22" s="1">
        <v>0.20972539823208999</v>
      </c>
      <c r="H22" s="1">
        <v>0.200318416057466</v>
      </c>
      <c r="I22" s="1">
        <v>0.17793875730433201</v>
      </c>
      <c r="J22" s="1">
        <v>0.20197928652139499</v>
      </c>
      <c r="K22" s="1">
        <v>0.20147737613776101</v>
      </c>
    </row>
    <row r="23" spans="1:11" x14ac:dyDescent="0.2">
      <c r="A23" s="4" t="s">
        <v>7</v>
      </c>
      <c r="B23" s="1">
        <v>0.33188139039373399</v>
      </c>
      <c r="C23" s="1">
        <v>0.32133277574491997</v>
      </c>
      <c r="D23" s="1">
        <v>0.32896735382880399</v>
      </c>
      <c r="E23" s="1">
        <v>0.30932590415172601</v>
      </c>
      <c r="F23" s="1">
        <v>0.32202016948107898</v>
      </c>
      <c r="G23" s="1">
        <v>0.36860232211647098</v>
      </c>
      <c r="H23" s="1">
        <v>0.32827903966500499</v>
      </c>
      <c r="I23" s="1">
        <v>0.299495306784134</v>
      </c>
      <c r="J23" s="1">
        <v>0.33886740850253899</v>
      </c>
      <c r="K23" s="1">
        <v>0.32340390224031501</v>
      </c>
    </row>
    <row r="24" spans="1:11" x14ac:dyDescent="0.2">
      <c r="A24" s="4" t="s">
        <v>8</v>
      </c>
      <c r="B24" s="1">
        <v>0.25663477991067002</v>
      </c>
      <c r="C24" s="1">
        <v>0.28240277854847301</v>
      </c>
      <c r="D24" s="1">
        <v>0.23733421765871099</v>
      </c>
      <c r="E24" s="1">
        <v>0.27055031322900303</v>
      </c>
      <c r="F24" s="1">
        <v>0.29352247162711498</v>
      </c>
      <c r="G24" s="1">
        <v>0.33061706751950798</v>
      </c>
      <c r="H24" s="1">
        <v>0.29079458162398297</v>
      </c>
      <c r="I24" s="1">
        <v>0.29329348752670398</v>
      </c>
      <c r="J24" s="1">
        <v>0.305507361229996</v>
      </c>
      <c r="K24" s="1">
        <v>0.26658031281851102</v>
      </c>
    </row>
    <row r="25" spans="1:11" x14ac:dyDescent="0.2">
      <c r="A25" s="4" t="s">
        <v>9</v>
      </c>
      <c r="B25" s="1">
        <v>0.20530335490037999</v>
      </c>
      <c r="C25" s="1">
        <v>0.21716564184471199</v>
      </c>
      <c r="D25" s="1">
        <v>0.27910940707794901</v>
      </c>
      <c r="E25" s="1">
        <v>0.23892747908024201</v>
      </c>
      <c r="F25" s="1">
        <v>0.28473512001823797</v>
      </c>
      <c r="G25" s="1">
        <v>0.26471539881294398</v>
      </c>
      <c r="H25" s="1">
        <v>0.265285388827178</v>
      </c>
      <c r="I25" s="1">
        <v>0.22760236263181299</v>
      </c>
      <c r="J25" s="1">
        <v>0.232826813889733</v>
      </c>
      <c r="K25" s="1">
        <v>0.22800649792205199</v>
      </c>
    </row>
    <row r="27" spans="1:11" x14ac:dyDescent="0.2">
      <c r="A27" s="7" t="s">
        <v>10</v>
      </c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A9021-704B-41FB-A334-1B3CB6EA880B}">
  <dimension ref="A1:Y27"/>
  <sheetViews>
    <sheetView showGridLines="0" zoomScaleNormal="100" workbookViewId="0">
      <selection activeCell="J19" sqref="J19"/>
    </sheetView>
  </sheetViews>
  <sheetFormatPr defaultColWidth="9.140625" defaultRowHeight="12.75" x14ac:dyDescent="0.2"/>
  <cols>
    <col min="1" max="1" width="24.28515625" style="4" customWidth="1"/>
    <col min="2" max="25" width="12.85546875" style="2" customWidth="1"/>
    <col min="26" max="16384" width="9.140625" style="4"/>
  </cols>
  <sheetData>
    <row r="1" spans="1:25" ht="15.75" x14ac:dyDescent="0.25">
      <c r="A1" s="16" t="s">
        <v>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2">
      <c r="A2" s="8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3.5" thickBot="1" x14ac:dyDescent="0.25">
      <c r="A4" s="9"/>
      <c r="B4" s="6" t="s">
        <v>75</v>
      </c>
      <c r="C4" s="6" t="s">
        <v>76</v>
      </c>
      <c r="D4" s="6" t="s">
        <v>77</v>
      </c>
      <c r="E4" s="6" t="s">
        <v>78</v>
      </c>
      <c r="F4" s="6" t="s">
        <v>79</v>
      </c>
      <c r="G4" s="6" t="s">
        <v>80</v>
      </c>
      <c r="H4" s="6" t="s">
        <v>81</v>
      </c>
      <c r="I4" s="6" t="s">
        <v>84</v>
      </c>
      <c r="J4" s="6" t="s">
        <v>85</v>
      </c>
      <c r="K4" s="6" t="s">
        <v>88</v>
      </c>
    </row>
    <row r="5" spans="1:25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25" x14ac:dyDescent="0.2">
      <c r="A6" s="4" t="s">
        <v>0</v>
      </c>
      <c r="B6" s="1">
        <v>0.29271848302720099</v>
      </c>
      <c r="C6" s="1">
        <v>0.34913542988348301</v>
      </c>
      <c r="D6" s="1">
        <v>0.33536783582992802</v>
      </c>
      <c r="E6" s="1">
        <v>0.34868070977424698</v>
      </c>
      <c r="F6" s="1">
        <v>0.33580467336540099</v>
      </c>
      <c r="G6" s="1">
        <v>0.35709666295193399</v>
      </c>
      <c r="H6" s="1">
        <v>0.33566632048422701</v>
      </c>
      <c r="I6" s="1">
        <v>0.32512240467037001</v>
      </c>
      <c r="J6" s="1">
        <v>0.30401250963179899</v>
      </c>
      <c r="K6" s="1">
        <v>0.31330464565294103</v>
      </c>
    </row>
    <row r="7" spans="1:25" x14ac:dyDescent="0.2">
      <c r="B7" s="1"/>
      <c r="C7" s="1"/>
      <c r="D7" s="1"/>
      <c r="E7" s="1"/>
      <c r="F7" s="1"/>
      <c r="G7" s="1"/>
      <c r="H7" s="1"/>
      <c r="I7" s="1"/>
      <c r="J7" s="1"/>
      <c r="K7" s="1"/>
    </row>
    <row r="8" spans="1:25" x14ac:dyDescent="0.2">
      <c r="A8" s="4" t="s">
        <v>64</v>
      </c>
      <c r="B8" s="1">
        <v>0.33037201701660901</v>
      </c>
      <c r="C8" s="1">
        <v>0.38005416863054098</v>
      </c>
      <c r="D8" s="1">
        <v>0.38161258966609002</v>
      </c>
      <c r="E8" s="1">
        <v>0.40589619767029</v>
      </c>
      <c r="F8" s="1">
        <v>0.358360191957937</v>
      </c>
      <c r="G8" s="1">
        <v>0.39142909893154099</v>
      </c>
      <c r="H8" s="1">
        <v>0.39569352968001598</v>
      </c>
      <c r="I8" s="1">
        <v>0.33214459842546801</v>
      </c>
      <c r="J8" s="1">
        <v>0.30869044131775403</v>
      </c>
      <c r="K8" s="1">
        <v>0.28678356657800302</v>
      </c>
    </row>
    <row r="9" spans="1:25" x14ac:dyDescent="0.2">
      <c r="A9" s="4" t="s">
        <v>65</v>
      </c>
      <c r="B9" s="1">
        <v>0.34362197215220203</v>
      </c>
      <c r="C9" s="1">
        <v>0.39124250172201602</v>
      </c>
      <c r="D9" s="1">
        <v>0.379502177079446</v>
      </c>
      <c r="E9" s="1">
        <v>0.39244209678665798</v>
      </c>
      <c r="F9" s="1">
        <v>0.36372893388819999</v>
      </c>
      <c r="G9" s="1">
        <v>0.38930907627486999</v>
      </c>
      <c r="H9" s="1">
        <v>0.36422978375912102</v>
      </c>
      <c r="I9" s="1">
        <v>0.36334038332274798</v>
      </c>
      <c r="J9" s="1">
        <v>0.32983258872598398</v>
      </c>
      <c r="K9" s="1">
        <v>0.36067462166454201</v>
      </c>
    </row>
    <row r="10" spans="1:25" x14ac:dyDescent="0.2">
      <c r="A10" s="4" t="s">
        <v>69</v>
      </c>
      <c r="B10" s="1">
        <v>0.28227447036908598</v>
      </c>
      <c r="C10" s="1">
        <v>0.33053903081775798</v>
      </c>
      <c r="D10" s="1">
        <v>0.29609712049364101</v>
      </c>
      <c r="E10" s="1">
        <v>0.30651934877626003</v>
      </c>
      <c r="F10" s="1">
        <v>0.33061387293051497</v>
      </c>
      <c r="G10" s="1">
        <v>0.32492508756227101</v>
      </c>
      <c r="H10" s="1">
        <v>0.31015815833244398</v>
      </c>
      <c r="I10" s="1">
        <v>0.31504064395442799</v>
      </c>
      <c r="J10" s="1">
        <v>0.32654744533918401</v>
      </c>
      <c r="K10" s="1">
        <v>0.33295233226016002</v>
      </c>
    </row>
    <row r="11" spans="1:25" x14ac:dyDescent="0.2">
      <c r="A11" s="4" t="s">
        <v>1</v>
      </c>
      <c r="B11" s="1">
        <v>0.15740239819688601</v>
      </c>
      <c r="C11" s="1">
        <v>0.245880173921325</v>
      </c>
      <c r="D11" s="1">
        <v>0.22149255705346499</v>
      </c>
      <c r="E11" s="1">
        <v>0.220262155032135</v>
      </c>
      <c r="F11" s="1">
        <v>0.25808265269407599</v>
      </c>
      <c r="G11" s="1">
        <v>0.27598364114985702</v>
      </c>
      <c r="H11" s="1">
        <v>0.21383797278056901</v>
      </c>
      <c r="I11" s="1">
        <v>0.25943057470536302</v>
      </c>
      <c r="J11" s="1">
        <v>0.23523739474091801</v>
      </c>
      <c r="K11" s="1">
        <v>0.26146354461226201</v>
      </c>
    </row>
    <row r="12" spans="1:25" x14ac:dyDescent="0.2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5" x14ac:dyDescent="0.2">
      <c r="A13" s="4" t="s">
        <v>2</v>
      </c>
      <c r="B13" s="1">
        <v>0.36790890507972501</v>
      </c>
      <c r="C13" s="1">
        <v>0.4324775714279</v>
      </c>
      <c r="D13" s="1">
        <v>0.42741306105896398</v>
      </c>
      <c r="E13" s="1">
        <v>0.40043269598497799</v>
      </c>
      <c r="F13" s="1">
        <v>0.42038554023687602</v>
      </c>
      <c r="G13" s="1">
        <v>0.44727992946864997</v>
      </c>
      <c r="H13" s="1">
        <v>0.44103539459449498</v>
      </c>
      <c r="I13" s="1">
        <v>0.408376430941847</v>
      </c>
      <c r="J13" s="1">
        <v>0.393687044872364</v>
      </c>
      <c r="K13" s="1">
        <v>0.39036001837323597</v>
      </c>
    </row>
    <row r="14" spans="1:25" x14ac:dyDescent="0.2">
      <c r="A14" s="4" t="s">
        <v>66</v>
      </c>
      <c r="B14" s="1">
        <v>0.23254348953756801</v>
      </c>
      <c r="C14" s="1">
        <v>0.289922784579628</v>
      </c>
      <c r="D14" s="1">
        <v>0.26268926864952602</v>
      </c>
      <c r="E14" s="1">
        <v>0.29841228186541302</v>
      </c>
      <c r="F14" s="1">
        <v>0.28281065596705501</v>
      </c>
      <c r="G14" s="1">
        <v>0.31355145299572601</v>
      </c>
      <c r="H14" s="1">
        <v>0.25106311228707301</v>
      </c>
      <c r="I14" s="1">
        <v>0.26496935355304102</v>
      </c>
      <c r="J14" s="1">
        <v>0.24184908133927399</v>
      </c>
      <c r="K14" s="1">
        <v>0.27293622379729099</v>
      </c>
    </row>
    <row r="15" spans="1:25" x14ac:dyDescent="0.2">
      <c r="A15" s="4" t="s">
        <v>67</v>
      </c>
      <c r="B15" s="1">
        <v>0.20044639665535599</v>
      </c>
      <c r="C15" s="1">
        <v>0.25115334395827699</v>
      </c>
      <c r="D15" s="1">
        <v>0.20204708877116201</v>
      </c>
      <c r="E15" s="1">
        <v>0.230482073900248</v>
      </c>
      <c r="F15" s="1">
        <v>0.24934584866220899</v>
      </c>
      <c r="G15" s="1">
        <v>0.22452833065174899</v>
      </c>
      <c r="H15" s="1">
        <v>0.23774602621009899</v>
      </c>
      <c r="I15" s="1">
        <v>0.23376081002927401</v>
      </c>
      <c r="J15" s="1">
        <v>0.21158721348554099</v>
      </c>
      <c r="K15" s="1">
        <v>0.209296531240099</v>
      </c>
    </row>
    <row r="16" spans="1:25" x14ac:dyDescent="0.2">
      <c r="A16" s="4" t="s">
        <v>68</v>
      </c>
      <c r="B16" s="1">
        <v>0.17155988446105999</v>
      </c>
      <c r="C16" s="1">
        <v>0.23211709583319601</v>
      </c>
      <c r="D16" s="1">
        <v>0.22651326174849001</v>
      </c>
      <c r="E16" s="1">
        <v>0.307628305850564</v>
      </c>
      <c r="F16" s="1">
        <v>0.22136873381168201</v>
      </c>
      <c r="G16" s="1">
        <v>0.249333262018584</v>
      </c>
      <c r="H16" s="1">
        <v>0.20697021144470801</v>
      </c>
      <c r="I16" s="1">
        <v>0.25313425630675102</v>
      </c>
      <c r="J16" s="1">
        <v>0.13965338218227499</v>
      </c>
      <c r="K16" s="1">
        <v>0.20019109833670601</v>
      </c>
    </row>
    <row r="17" spans="1:11" x14ac:dyDescent="0.2">
      <c r="A17" s="4" t="s">
        <v>3</v>
      </c>
      <c r="B17" s="1">
        <v>0.20433790596793</v>
      </c>
      <c r="C17" s="1">
        <v>0.243405721515945</v>
      </c>
      <c r="D17" s="1">
        <v>0.29574110847713397</v>
      </c>
      <c r="E17" s="1">
        <v>0.324864889020409</v>
      </c>
      <c r="F17" s="1">
        <v>0.23413083767909301</v>
      </c>
      <c r="G17" s="1">
        <v>0.273573950385397</v>
      </c>
      <c r="H17" s="1">
        <v>0.22500682825068699</v>
      </c>
      <c r="I17" s="1">
        <v>0.19917695762177701</v>
      </c>
      <c r="J17" s="1">
        <v>0.117440948733808</v>
      </c>
      <c r="K17" s="1">
        <v>0.17501240436575199</v>
      </c>
    </row>
    <row r="18" spans="1:1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4" t="s">
        <v>4</v>
      </c>
      <c r="B19" s="1">
        <v>0.26161123812345</v>
      </c>
      <c r="C19" s="1">
        <v>0.31454905934177302</v>
      </c>
      <c r="D19" s="1">
        <v>0.30882234494064598</v>
      </c>
      <c r="E19" s="1">
        <v>0.32241510052228201</v>
      </c>
      <c r="F19" s="1">
        <v>0.31889331214373101</v>
      </c>
      <c r="G19" s="1">
        <v>0.33280409996287003</v>
      </c>
      <c r="H19" s="1">
        <v>0.31230337590127799</v>
      </c>
      <c r="I19" s="1">
        <v>0.29633397511166398</v>
      </c>
      <c r="J19" s="1">
        <v>0.26463586489992402</v>
      </c>
      <c r="K19" s="1">
        <v>0.26493151069494097</v>
      </c>
    </row>
    <row r="20" spans="1:11" x14ac:dyDescent="0.2">
      <c r="A20" s="4" t="s">
        <v>5</v>
      </c>
      <c r="B20" s="1">
        <v>0.322213775277993</v>
      </c>
      <c r="C20" s="1">
        <v>0.38192959848487301</v>
      </c>
      <c r="D20" s="1">
        <v>0.36053773094624503</v>
      </c>
      <c r="E20" s="1">
        <v>0.37358519505087201</v>
      </c>
      <c r="F20" s="1">
        <v>0.35183964693865799</v>
      </c>
      <c r="G20" s="1">
        <v>0.38013031326491797</v>
      </c>
      <c r="H20" s="1">
        <v>0.357818594038955</v>
      </c>
      <c r="I20" s="1">
        <v>0.35241897922662702</v>
      </c>
      <c r="J20" s="1">
        <v>0.341348614104861</v>
      </c>
      <c r="K20" s="1">
        <v>0.359170879405876</v>
      </c>
    </row>
    <row r="21" spans="1:1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4" t="s">
        <v>6</v>
      </c>
      <c r="B22" s="1">
        <v>0.27143426599916998</v>
      </c>
      <c r="C22" s="1">
        <v>0.33593720769646801</v>
      </c>
      <c r="D22" s="1">
        <v>0.31364803273748298</v>
      </c>
      <c r="E22" s="1">
        <v>0.322405909743959</v>
      </c>
      <c r="F22" s="1">
        <v>0.31804951228483802</v>
      </c>
      <c r="G22" s="1">
        <v>0.33123303257802</v>
      </c>
      <c r="H22" s="1">
        <v>0.30955904080208102</v>
      </c>
      <c r="I22" s="1">
        <v>0.30046643327906902</v>
      </c>
      <c r="J22" s="1">
        <v>0.272363817469231</v>
      </c>
      <c r="K22" s="1">
        <v>0.29386601699762099</v>
      </c>
    </row>
    <row r="23" spans="1:11" x14ac:dyDescent="0.2">
      <c r="A23" s="4" t="s">
        <v>7</v>
      </c>
      <c r="B23" s="1">
        <v>0.39815943662813302</v>
      </c>
      <c r="C23" s="1">
        <v>0.401850538725115</v>
      </c>
      <c r="D23" s="1">
        <v>0.42275541256560201</v>
      </c>
      <c r="E23" s="1">
        <v>0.44426264342218702</v>
      </c>
      <c r="F23" s="1">
        <v>0.37830500615819002</v>
      </c>
      <c r="G23" s="1">
        <v>0.42669251467581798</v>
      </c>
      <c r="H23" s="1">
        <v>0.43120300246908999</v>
      </c>
      <c r="I23" s="1">
        <v>0.39188015863398301</v>
      </c>
      <c r="J23" s="1">
        <v>0.36471729380441698</v>
      </c>
      <c r="K23" s="1">
        <v>0.34706300800676998</v>
      </c>
    </row>
    <row r="24" spans="1:11" x14ac:dyDescent="0.2">
      <c r="A24" s="4" t="s">
        <v>8</v>
      </c>
      <c r="B24" s="1">
        <v>0.328766746383165</v>
      </c>
      <c r="C24" s="1">
        <v>0.35947248402579701</v>
      </c>
      <c r="D24" s="1">
        <v>0.34352747931981498</v>
      </c>
      <c r="E24" s="1">
        <v>0.37480724512149499</v>
      </c>
      <c r="F24" s="1">
        <v>0.35936458530227799</v>
      </c>
      <c r="G24" s="1">
        <v>0.39756369207768799</v>
      </c>
      <c r="H24" s="1">
        <v>0.36233327086408301</v>
      </c>
      <c r="I24" s="1">
        <v>0.37471919293599898</v>
      </c>
      <c r="J24" s="1">
        <v>0.38639876953227298</v>
      </c>
      <c r="K24" s="1">
        <v>0.36436740799174999</v>
      </c>
    </row>
    <row r="25" spans="1:11" x14ac:dyDescent="0.2">
      <c r="A25" s="4" t="s">
        <v>9</v>
      </c>
      <c r="B25" s="1">
        <v>0.23164003445340101</v>
      </c>
      <c r="C25" s="1">
        <v>0.35150341000527602</v>
      </c>
      <c r="D25" s="1">
        <v>0.35505339249790502</v>
      </c>
      <c r="E25" s="1">
        <v>0.35597277867239502</v>
      </c>
      <c r="F25" s="1">
        <v>0.360329398712881</v>
      </c>
      <c r="G25" s="1">
        <v>0.37055662076777901</v>
      </c>
      <c r="H25" s="1">
        <v>0.340798931334857</v>
      </c>
      <c r="I25" s="1">
        <v>0.31663359725132501</v>
      </c>
      <c r="J25" s="1">
        <v>0.29259952193944999</v>
      </c>
      <c r="K25" s="1">
        <v>0.310331015480596</v>
      </c>
    </row>
    <row r="26" spans="1:11" x14ac:dyDescent="0.2">
      <c r="B26" s="11"/>
      <c r="C26" s="11"/>
      <c r="D26" s="11"/>
      <c r="E26" s="11"/>
      <c r="F26" s="11"/>
    </row>
    <row r="27" spans="1:11" x14ac:dyDescent="0.2">
      <c r="A27" s="7" t="s">
        <v>10</v>
      </c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F59F-E6A5-4527-AA4D-BD363A301980}">
  <dimension ref="A1:Y27"/>
  <sheetViews>
    <sheetView showGridLines="0" zoomScaleNormal="100" workbookViewId="0">
      <selection activeCell="F4" sqref="F4:K25"/>
    </sheetView>
  </sheetViews>
  <sheetFormatPr defaultColWidth="9.140625" defaultRowHeight="12.75" x14ac:dyDescent="0.2"/>
  <cols>
    <col min="1" max="1" width="24.28515625" style="4" customWidth="1"/>
    <col min="2" max="25" width="12.85546875" style="2" customWidth="1"/>
    <col min="26" max="16384" width="9.140625" style="4"/>
  </cols>
  <sheetData>
    <row r="1" spans="1:25" ht="15.75" x14ac:dyDescent="0.25">
      <c r="A1" s="16" t="s">
        <v>60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2">
      <c r="A2" s="8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3.5" thickBot="1" x14ac:dyDescent="0.25">
      <c r="A4" s="9"/>
      <c r="B4" s="6" t="s">
        <v>75</v>
      </c>
      <c r="C4" s="6" t="s">
        <v>76</v>
      </c>
      <c r="D4" s="6" t="s">
        <v>77</v>
      </c>
      <c r="E4" s="6" t="s">
        <v>78</v>
      </c>
      <c r="F4" s="6" t="s">
        <v>79</v>
      </c>
      <c r="G4" s="6" t="s">
        <v>80</v>
      </c>
      <c r="H4" s="6" t="s">
        <v>81</v>
      </c>
      <c r="I4" s="6" t="s">
        <v>84</v>
      </c>
      <c r="J4" s="6" t="s">
        <v>85</v>
      </c>
      <c r="K4" s="6" t="s">
        <v>88</v>
      </c>
    </row>
    <row r="5" spans="1:25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25" x14ac:dyDescent="0.2">
      <c r="A6" s="4" t="s">
        <v>0</v>
      </c>
      <c r="B6" s="1">
        <v>0.320039769050111</v>
      </c>
      <c r="C6" s="1">
        <v>0.371010300481114</v>
      </c>
      <c r="D6" s="1">
        <v>0.34776747514651901</v>
      </c>
      <c r="E6" s="1">
        <v>0.36800695686918999</v>
      </c>
      <c r="F6" s="1">
        <v>0.35323877443631502</v>
      </c>
      <c r="G6" s="1">
        <v>0.36338536909036301</v>
      </c>
      <c r="H6" s="1">
        <v>0.35123039149996699</v>
      </c>
      <c r="I6" s="1">
        <v>0.36496726582661798</v>
      </c>
      <c r="J6" s="1">
        <v>0.33209217335758101</v>
      </c>
      <c r="K6" s="1">
        <v>0.34586771181983</v>
      </c>
    </row>
    <row r="7" spans="1:25" x14ac:dyDescent="0.2">
      <c r="B7" s="1"/>
      <c r="C7" s="1"/>
      <c r="D7" s="1"/>
      <c r="E7" s="1"/>
      <c r="F7" s="1"/>
      <c r="G7" s="1"/>
      <c r="H7" s="1"/>
      <c r="I7" s="1"/>
      <c r="J7" s="1"/>
      <c r="K7" s="1"/>
    </row>
    <row r="8" spans="1:25" x14ac:dyDescent="0.2">
      <c r="A8" s="4" t="s">
        <v>64</v>
      </c>
      <c r="B8" s="1">
        <v>0.37735690957431001</v>
      </c>
      <c r="C8" s="1">
        <v>0.42314859499059099</v>
      </c>
      <c r="D8" s="1">
        <v>0.40984385040781701</v>
      </c>
      <c r="E8" s="1">
        <v>0.43913314516472202</v>
      </c>
      <c r="F8" s="1">
        <v>0.37987678098855499</v>
      </c>
      <c r="G8" s="1">
        <v>0.38842151172255401</v>
      </c>
      <c r="H8" s="1">
        <v>0.420166444824142</v>
      </c>
      <c r="I8" s="1">
        <v>0.35908984359363599</v>
      </c>
      <c r="J8" s="1">
        <v>0.33890557138453797</v>
      </c>
      <c r="K8" s="1">
        <v>0.32860972665520299</v>
      </c>
    </row>
    <row r="9" spans="1:25" x14ac:dyDescent="0.2">
      <c r="A9" s="4" t="s">
        <v>65</v>
      </c>
      <c r="B9" s="1">
        <v>0.35923090494058002</v>
      </c>
      <c r="C9" s="1">
        <v>0.38388458611562698</v>
      </c>
      <c r="D9" s="1">
        <v>0.37935102134828902</v>
      </c>
      <c r="E9" s="1">
        <v>0.39719269396679002</v>
      </c>
      <c r="F9" s="1">
        <v>0.38601458881988199</v>
      </c>
      <c r="G9" s="1">
        <v>0.39675313005451301</v>
      </c>
      <c r="H9" s="1">
        <v>0.35896199823307701</v>
      </c>
      <c r="I9" s="1">
        <v>0.401723777583752</v>
      </c>
      <c r="J9" s="1">
        <v>0.35549766552745299</v>
      </c>
      <c r="K9" s="1">
        <v>0.38620066762614702</v>
      </c>
    </row>
    <row r="10" spans="1:25" x14ac:dyDescent="0.2">
      <c r="A10" s="4" t="s">
        <v>69</v>
      </c>
      <c r="B10" s="1">
        <v>0.296649591912793</v>
      </c>
      <c r="C10" s="1">
        <v>0.36024852040946198</v>
      </c>
      <c r="D10" s="1">
        <v>0.308364760790309</v>
      </c>
      <c r="E10" s="1">
        <v>0.32395481499447099</v>
      </c>
      <c r="F10" s="1">
        <v>0.34319355392647599</v>
      </c>
      <c r="G10" s="1">
        <v>0.327037912460243</v>
      </c>
      <c r="H10" s="1">
        <v>0.32827386126877101</v>
      </c>
      <c r="I10" s="1">
        <v>0.366674774112215</v>
      </c>
      <c r="J10" s="1">
        <v>0.35071735251360903</v>
      </c>
      <c r="K10" s="1">
        <v>0.36292837365198799</v>
      </c>
    </row>
    <row r="11" spans="1:25" x14ac:dyDescent="0.2">
      <c r="A11" s="4" t="s">
        <v>1</v>
      </c>
      <c r="B11" s="1">
        <v>0.183302259036766</v>
      </c>
      <c r="C11" s="1">
        <v>0.275310286336379</v>
      </c>
      <c r="D11" s="1">
        <v>0.22928966030058201</v>
      </c>
      <c r="E11" s="1">
        <v>0.24286147940191699</v>
      </c>
      <c r="F11" s="1">
        <v>0.26505100225022898</v>
      </c>
      <c r="G11" s="1">
        <v>0.29874749774433101</v>
      </c>
      <c r="H11" s="1">
        <v>0.24726771277824999</v>
      </c>
      <c r="I11" s="1">
        <v>0.31249737104887798</v>
      </c>
      <c r="J11" s="1">
        <v>0.26713248197968398</v>
      </c>
      <c r="K11" s="1">
        <v>0.292924940486672</v>
      </c>
    </row>
    <row r="12" spans="1:25" x14ac:dyDescent="0.2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5" x14ac:dyDescent="0.2">
      <c r="A13" s="4" t="s">
        <v>2</v>
      </c>
      <c r="B13" s="1">
        <v>0.39224571357126398</v>
      </c>
      <c r="C13" s="1">
        <v>0.461754066267487</v>
      </c>
      <c r="D13" s="1">
        <v>0.43213830134211201</v>
      </c>
      <c r="E13" s="1">
        <v>0.42539150293164701</v>
      </c>
      <c r="F13" s="1">
        <v>0.42633659542373198</v>
      </c>
      <c r="G13" s="1">
        <v>0.45371362451927599</v>
      </c>
      <c r="H13" s="1">
        <v>0.45072064705723403</v>
      </c>
      <c r="I13" s="1">
        <v>0.44635774588543697</v>
      </c>
      <c r="J13" s="1">
        <v>0.41875546087887</v>
      </c>
      <c r="K13" s="1">
        <v>0.42548956972306301</v>
      </c>
    </row>
    <row r="14" spans="1:25" x14ac:dyDescent="0.2">
      <c r="A14" s="4" t="s">
        <v>66</v>
      </c>
      <c r="B14" s="1">
        <v>0.244521753625981</v>
      </c>
      <c r="C14" s="1">
        <v>0.28968666547277699</v>
      </c>
      <c r="D14" s="1">
        <v>0.27805786143994898</v>
      </c>
      <c r="E14" s="1">
        <v>0.29508223429553498</v>
      </c>
      <c r="F14" s="1">
        <v>0.30362352970805201</v>
      </c>
      <c r="G14" s="1">
        <v>0.31115299545557801</v>
      </c>
      <c r="H14" s="1">
        <v>0.27363570458511599</v>
      </c>
      <c r="I14" s="1">
        <v>0.32104587884945801</v>
      </c>
      <c r="J14" s="1">
        <v>0.28756212076077398</v>
      </c>
      <c r="K14" s="1">
        <v>0.30053368280072501</v>
      </c>
    </row>
    <row r="15" spans="1:25" x14ac:dyDescent="0.2">
      <c r="A15" s="4" t="s">
        <v>67</v>
      </c>
      <c r="B15" s="1">
        <v>0.232344648673566</v>
      </c>
      <c r="C15" s="1">
        <v>0.26484672677461302</v>
      </c>
      <c r="D15" s="1">
        <v>0.230514871462769</v>
      </c>
      <c r="E15" s="1">
        <v>0.25975247480925301</v>
      </c>
      <c r="F15" s="1">
        <v>0.27478076436010601</v>
      </c>
      <c r="G15" s="1">
        <v>0.23262606945742201</v>
      </c>
      <c r="H15" s="1">
        <v>0.27284811584253399</v>
      </c>
      <c r="I15" s="1">
        <v>0.27925047326871699</v>
      </c>
      <c r="J15" s="1">
        <v>0.23862833260975899</v>
      </c>
      <c r="K15" s="1">
        <v>0.24619882835610199</v>
      </c>
    </row>
    <row r="16" spans="1:25" x14ac:dyDescent="0.2">
      <c r="A16" s="4" t="s">
        <v>68</v>
      </c>
      <c r="B16" s="1">
        <v>0.22701389008105199</v>
      </c>
      <c r="C16" s="1">
        <v>0.25041625565711501</v>
      </c>
      <c r="D16" s="1">
        <v>0.24770214518085401</v>
      </c>
      <c r="E16" s="1">
        <v>0.32281138265874998</v>
      </c>
      <c r="F16" s="1">
        <v>0.24347344795091999</v>
      </c>
      <c r="G16" s="1">
        <v>0.27801446557157899</v>
      </c>
      <c r="H16" s="1">
        <v>0.18432866946079501</v>
      </c>
      <c r="I16" s="1">
        <v>0.29633245323848001</v>
      </c>
      <c r="J16" s="1">
        <v>0.179948832648615</v>
      </c>
      <c r="K16" s="1">
        <v>0.229302655086734</v>
      </c>
    </row>
    <row r="17" spans="1:11" x14ac:dyDescent="0.2">
      <c r="A17" s="4" t="s">
        <v>3</v>
      </c>
      <c r="B17" s="1">
        <v>0.27808599338482598</v>
      </c>
      <c r="C17" s="1">
        <v>0.28431783303283897</v>
      </c>
      <c r="D17" s="1">
        <v>0.30572797647042799</v>
      </c>
      <c r="E17" s="1">
        <v>0.32952819734010402</v>
      </c>
      <c r="F17" s="1">
        <v>0.29791863361183701</v>
      </c>
      <c r="G17" s="1">
        <v>0.27544053807605001</v>
      </c>
      <c r="H17" s="1">
        <v>0.21139916554712901</v>
      </c>
      <c r="I17" s="1">
        <v>0.200390977451882</v>
      </c>
      <c r="J17" s="1">
        <v>0.138359306915603</v>
      </c>
      <c r="K17" s="1">
        <v>0.199649063687106</v>
      </c>
    </row>
    <row r="18" spans="1:1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4" t="s">
        <v>4</v>
      </c>
      <c r="B19" s="1">
        <v>0.29272023660680602</v>
      </c>
      <c r="C19" s="1">
        <v>0.34241091955819702</v>
      </c>
      <c r="D19" s="1">
        <v>0.33715712256377101</v>
      </c>
      <c r="E19" s="1">
        <v>0.35227571371323102</v>
      </c>
      <c r="F19" s="1">
        <v>0.33522717044845002</v>
      </c>
      <c r="G19" s="1">
        <v>0.34221391914412502</v>
      </c>
      <c r="H19" s="1">
        <v>0.33833966814875399</v>
      </c>
      <c r="I19" s="1">
        <v>0.33058951817336402</v>
      </c>
      <c r="J19" s="1">
        <v>0.29626064345762398</v>
      </c>
      <c r="K19" s="1">
        <v>0.30278555814355801</v>
      </c>
    </row>
    <row r="20" spans="1:11" x14ac:dyDescent="0.2">
      <c r="A20" s="4" t="s">
        <v>5</v>
      </c>
      <c r="B20" s="1">
        <v>0.34594362508311799</v>
      </c>
      <c r="C20" s="1">
        <v>0.39812771422507498</v>
      </c>
      <c r="D20" s="1">
        <v>0.35782799588688802</v>
      </c>
      <c r="E20" s="1">
        <v>0.382922982985403</v>
      </c>
      <c r="F20" s="1">
        <v>0.37031697353405002</v>
      </c>
      <c r="G20" s="1">
        <v>0.38345965169693902</v>
      </c>
      <c r="H20" s="1">
        <v>0.36345311577945599</v>
      </c>
      <c r="I20" s="1">
        <v>0.39756351252286998</v>
      </c>
      <c r="J20" s="1">
        <v>0.36606687467822002</v>
      </c>
      <c r="K20" s="1">
        <v>0.38671716540209999</v>
      </c>
    </row>
    <row r="21" spans="1:1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4" t="s">
        <v>6</v>
      </c>
      <c r="B22" s="1">
        <v>0.29724124226854998</v>
      </c>
      <c r="C22" s="1">
        <v>0.35452813231649</v>
      </c>
      <c r="D22" s="1">
        <v>0.33379757853751602</v>
      </c>
      <c r="E22" s="1">
        <v>0.34237198566362498</v>
      </c>
      <c r="F22" s="1">
        <v>0.336988483702087</v>
      </c>
      <c r="G22" s="1">
        <v>0.34476873237917699</v>
      </c>
      <c r="H22" s="1">
        <v>0.324949394384412</v>
      </c>
      <c r="I22" s="1">
        <v>0.34710331005209999</v>
      </c>
      <c r="J22" s="1">
        <v>0.30118146571035298</v>
      </c>
      <c r="K22" s="1">
        <v>0.33417516971001698</v>
      </c>
    </row>
    <row r="23" spans="1:11" x14ac:dyDescent="0.2">
      <c r="A23" s="4" t="s">
        <v>7</v>
      </c>
      <c r="B23" s="1">
        <v>0.41234977616012602</v>
      </c>
      <c r="C23" s="1">
        <v>0.39008860927531602</v>
      </c>
      <c r="D23" s="1">
        <v>0.40470861189381002</v>
      </c>
      <c r="E23" s="1">
        <v>0.47650919202686398</v>
      </c>
      <c r="F23" s="1">
        <v>0.38450249661963498</v>
      </c>
      <c r="G23" s="1">
        <v>0.40280210243905001</v>
      </c>
      <c r="H23" s="1">
        <v>0.44669157474241999</v>
      </c>
      <c r="I23" s="1">
        <v>0.443081399105684</v>
      </c>
      <c r="J23" s="1">
        <v>0.41134556407763001</v>
      </c>
      <c r="K23" s="1">
        <v>0.38093239720670902</v>
      </c>
    </row>
    <row r="24" spans="1:11" x14ac:dyDescent="0.2">
      <c r="A24" s="4" t="s">
        <v>8</v>
      </c>
      <c r="B24" s="1">
        <v>0.36151405607154402</v>
      </c>
      <c r="C24" s="1">
        <v>0.41826179168539601</v>
      </c>
      <c r="D24" s="1">
        <v>0.34714139600747301</v>
      </c>
      <c r="E24" s="1">
        <v>0.386035059980541</v>
      </c>
      <c r="F24" s="1">
        <v>0.38908680958532099</v>
      </c>
      <c r="G24" s="1">
        <v>0.38984904442176899</v>
      </c>
      <c r="H24" s="1">
        <v>0.38594875996216699</v>
      </c>
      <c r="I24" s="1">
        <v>0.388060672509973</v>
      </c>
      <c r="J24" s="1">
        <v>0.375639295454952</v>
      </c>
      <c r="K24" s="1">
        <v>0.36824617625514999</v>
      </c>
    </row>
    <row r="25" spans="1:11" x14ac:dyDescent="0.2">
      <c r="A25" s="4" t="s">
        <v>9</v>
      </c>
      <c r="B25" s="1">
        <v>0.277914943626347</v>
      </c>
      <c r="C25" s="1">
        <v>0.37430413725436501</v>
      </c>
      <c r="D25" s="1">
        <v>0.37046841312412399</v>
      </c>
      <c r="E25" s="1">
        <v>0.36797204582570597</v>
      </c>
      <c r="F25" s="1">
        <v>0.359402470138178</v>
      </c>
      <c r="G25" s="1">
        <v>0.392937494534079</v>
      </c>
      <c r="H25" s="1">
        <v>0.34255995483740098</v>
      </c>
      <c r="I25" s="1">
        <v>0.34163749995814502</v>
      </c>
      <c r="J25" s="1">
        <v>0.36270144547484501</v>
      </c>
      <c r="K25" s="1">
        <v>0.33925613457287301</v>
      </c>
    </row>
    <row r="27" spans="1:11" x14ac:dyDescent="0.2">
      <c r="A27" s="7" t="s">
        <v>10</v>
      </c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C2137-08B6-4788-9AE2-D3554E49FBB0}">
  <dimension ref="A1:U29"/>
  <sheetViews>
    <sheetView showGridLines="0" zoomScaleNormal="100" workbookViewId="0">
      <selection activeCell="D7" sqref="D7:E7"/>
    </sheetView>
  </sheetViews>
  <sheetFormatPr defaultColWidth="9.140625" defaultRowHeight="12.75" x14ac:dyDescent="0.2"/>
  <cols>
    <col min="1" max="1" width="24.28515625" style="4" customWidth="1"/>
    <col min="2" max="2" width="17" style="4" customWidth="1"/>
    <col min="3" max="3" width="6.140625" style="2" customWidth="1"/>
    <col min="4" max="5" width="16" style="2" customWidth="1"/>
    <col min="6" max="6" width="6.140625" style="2" customWidth="1"/>
    <col min="7" max="8" width="16" style="2" customWidth="1"/>
    <col min="9" max="19" width="12.85546875" style="2" customWidth="1"/>
    <col min="20" max="16384" width="9.140625" style="4"/>
  </cols>
  <sheetData>
    <row r="1" spans="1:21" ht="15.75" x14ac:dyDescent="0.25">
      <c r="A1" s="16" t="s">
        <v>61</v>
      </c>
      <c r="B1" s="16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1" x14ac:dyDescent="0.2">
      <c r="A2" s="8" t="s">
        <v>83</v>
      </c>
      <c r="B2" s="8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1" x14ac:dyDescent="0.2">
      <c r="A3" s="8"/>
      <c r="B3" s="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1" ht="16.5" customHeight="1" x14ac:dyDescent="0.2">
      <c r="A4" s="8"/>
      <c r="B4" s="8"/>
      <c r="C4" s="4"/>
      <c r="D4" s="47" t="s">
        <v>62</v>
      </c>
      <c r="E4" s="47"/>
      <c r="F4" s="4"/>
      <c r="G4" s="47" t="s">
        <v>63</v>
      </c>
      <c r="H4" s="47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1" ht="39" thickBot="1" x14ac:dyDescent="0.25">
      <c r="A5" s="9"/>
      <c r="B5" s="6" t="s">
        <v>93</v>
      </c>
      <c r="D5" s="6" t="s">
        <v>86</v>
      </c>
      <c r="E5" s="6" t="s">
        <v>95</v>
      </c>
      <c r="G5" s="6" t="s">
        <v>94</v>
      </c>
      <c r="H5" s="6" t="s">
        <v>95</v>
      </c>
      <c r="T5" s="2"/>
      <c r="U5" s="2"/>
    </row>
    <row r="6" spans="1:21" x14ac:dyDescent="0.2">
      <c r="B6" s="1"/>
      <c r="D6" s="1"/>
      <c r="E6" s="1"/>
      <c r="G6" s="1"/>
      <c r="H6" s="1"/>
      <c r="T6" s="2"/>
      <c r="U6" s="2"/>
    </row>
    <row r="7" spans="1:21" x14ac:dyDescent="0.2">
      <c r="A7" s="4" t="s">
        <v>0</v>
      </c>
      <c r="B7" s="1">
        <v>0.64169971628585798</v>
      </c>
      <c r="D7" s="1">
        <v>0.20411999076595</v>
      </c>
      <c r="E7" s="1">
        <v>0.21563849973018601</v>
      </c>
      <c r="G7" s="1">
        <v>0.25155911678106602</v>
      </c>
      <c r="H7" s="1">
        <v>0.21563849973018601</v>
      </c>
      <c r="T7" s="2"/>
      <c r="U7" s="2"/>
    </row>
    <row r="8" spans="1:21" x14ac:dyDescent="0.2">
      <c r="B8" s="1"/>
      <c r="D8" s="1"/>
      <c r="E8" s="1"/>
      <c r="G8" s="1"/>
      <c r="H8" s="1"/>
      <c r="T8" s="2"/>
      <c r="U8" s="2"/>
    </row>
    <row r="9" spans="1:21" x14ac:dyDescent="0.2">
      <c r="A9" s="4" t="s">
        <v>64</v>
      </c>
      <c r="B9" s="1">
        <v>0.54233138905645695</v>
      </c>
      <c r="D9" s="1">
        <v>0.22196338050002101</v>
      </c>
      <c r="E9" s="1">
        <v>0.20616272256707499</v>
      </c>
      <c r="G9" s="1">
        <v>0.30634771117043702</v>
      </c>
      <c r="H9" s="1">
        <v>0.20616272256707499</v>
      </c>
      <c r="T9" s="2"/>
      <c r="U9" s="2"/>
    </row>
    <row r="10" spans="1:21" x14ac:dyDescent="0.2">
      <c r="A10" s="4" t="s">
        <v>65</v>
      </c>
      <c r="B10" s="1">
        <v>0.68325858383791405</v>
      </c>
      <c r="D10" s="1">
        <v>0.21510400716361699</v>
      </c>
      <c r="E10" s="1">
        <v>0.235505040685419</v>
      </c>
      <c r="G10" s="1">
        <v>0.24155087717617699</v>
      </c>
      <c r="H10" s="1">
        <v>0.235505040685419</v>
      </c>
      <c r="T10" s="2"/>
      <c r="U10" s="2"/>
    </row>
    <row r="11" spans="1:21" x14ac:dyDescent="0.2">
      <c r="A11" s="4" t="s">
        <v>69</v>
      </c>
      <c r="B11" s="1">
        <v>0.72329876121727799</v>
      </c>
      <c r="D11" s="1">
        <v>0.211133571953357</v>
      </c>
      <c r="E11" s="1">
        <v>0.21864216539643899</v>
      </c>
      <c r="G11" s="1">
        <v>0.231271587370697</v>
      </c>
      <c r="H11" s="1">
        <v>0.21864216539643899</v>
      </c>
      <c r="T11" s="2"/>
      <c r="U11" s="2"/>
    </row>
    <row r="12" spans="1:21" x14ac:dyDescent="0.2">
      <c r="A12" s="4" t="s">
        <v>1</v>
      </c>
      <c r="B12" s="1">
        <v>0.669235315127507</v>
      </c>
      <c r="D12" s="1">
        <v>0.16021492520599701</v>
      </c>
      <c r="E12" s="1">
        <v>0.199577465788701</v>
      </c>
      <c r="G12" s="1">
        <v>0.20596799247901401</v>
      </c>
      <c r="H12" s="1">
        <v>0.199577465788701</v>
      </c>
      <c r="T12" s="2"/>
      <c r="U12" s="2"/>
    </row>
    <row r="13" spans="1:21" x14ac:dyDescent="0.2">
      <c r="B13" s="1"/>
      <c r="D13" s="1"/>
      <c r="E13" s="1"/>
      <c r="G13" s="1"/>
      <c r="H13" s="1"/>
      <c r="T13" s="2"/>
      <c r="U13" s="2"/>
    </row>
    <row r="14" spans="1:21" x14ac:dyDescent="0.2">
      <c r="A14" s="4" t="s">
        <v>2</v>
      </c>
      <c r="B14" s="1">
        <v>0.67037776271212302</v>
      </c>
      <c r="D14" s="1">
        <v>0.26121728030532798</v>
      </c>
      <c r="E14" s="1">
        <v>0.26136141763591803</v>
      </c>
      <c r="G14" s="1">
        <v>0.30489112293371601</v>
      </c>
      <c r="H14" s="1">
        <v>0.26136141763591803</v>
      </c>
      <c r="T14" s="2"/>
      <c r="U14" s="2"/>
    </row>
    <row r="15" spans="1:21" x14ac:dyDescent="0.2">
      <c r="A15" s="4" t="s">
        <v>66</v>
      </c>
      <c r="B15" s="1">
        <v>0.582247885714681</v>
      </c>
      <c r="D15" s="1">
        <v>0.183634653075985</v>
      </c>
      <c r="E15" s="1">
        <v>0.204736558168258</v>
      </c>
      <c r="G15" s="1">
        <v>0.22541855980258901</v>
      </c>
      <c r="H15" s="1">
        <v>0.204736558168258</v>
      </c>
      <c r="T15" s="2"/>
      <c r="U15" s="2"/>
    </row>
    <row r="16" spans="1:21" x14ac:dyDescent="0.2">
      <c r="A16" s="4" t="s">
        <v>67</v>
      </c>
      <c r="B16" s="1">
        <v>0.69791974371977195</v>
      </c>
      <c r="D16" s="1">
        <v>0.16977390310371401</v>
      </c>
      <c r="E16" s="1">
        <v>0.149093174767639</v>
      </c>
      <c r="G16" s="1">
        <v>0.17031261520937399</v>
      </c>
      <c r="H16" s="1">
        <v>0.149093174767639</v>
      </c>
      <c r="T16" s="2"/>
      <c r="U16" s="2"/>
    </row>
    <row r="17" spans="1:21" x14ac:dyDescent="0.2">
      <c r="A17" s="4" t="s">
        <v>68</v>
      </c>
      <c r="B17" s="1">
        <v>0.61288996987028599</v>
      </c>
      <c r="D17" s="1">
        <v>0.118333214528603</v>
      </c>
      <c r="E17" s="1">
        <v>0.16406460491465699</v>
      </c>
      <c r="G17" s="1">
        <v>0.229172980099141</v>
      </c>
      <c r="H17" s="1">
        <v>0.16406460491465699</v>
      </c>
      <c r="T17" s="2"/>
      <c r="U17" s="2"/>
    </row>
    <row r="18" spans="1:21" x14ac:dyDescent="0.2">
      <c r="A18" s="4" t="s">
        <v>3</v>
      </c>
      <c r="B18" s="1">
        <v>0.55676878699729704</v>
      </c>
      <c r="D18" s="1">
        <v>9.7914404695356699E-2</v>
      </c>
      <c r="E18" s="1">
        <v>0.16510000188743901</v>
      </c>
      <c r="G18" s="1">
        <v>0.25188097772712098</v>
      </c>
      <c r="H18" s="1">
        <v>0.16510000188743901</v>
      </c>
      <c r="T18" s="2"/>
      <c r="U18" s="2"/>
    </row>
    <row r="19" spans="1:21" x14ac:dyDescent="0.2">
      <c r="B19" s="1"/>
      <c r="D19" s="1"/>
      <c r="E19" s="1"/>
      <c r="G19" s="1"/>
      <c r="H19" s="1"/>
      <c r="T19" s="2"/>
      <c r="U19" s="2"/>
    </row>
    <row r="20" spans="1:21" x14ac:dyDescent="0.2">
      <c r="A20" s="4" t="s">
        <v>4</v>
      </c>
      <c r="B20" s="1">
        <v>0.62236882207587996</v>
      </c>
      <c r="D20" s="1">
        <v>0.177703135233441</v>
      </c>
      <c r="E20" s="1">
        <v>0.18455604061585501</v>
      </c>
      <c r="G20" s="1">
        <v>0.248278498143405</v>
      </c>
      <c r="H20" s="1">
        <v>0.18455604061585501</v>
      </c>
      <c r="T20" s="2"/>
      <c r="U20" s="2"/>
    </row>
    <row r="21" spans="1:21" x14ac:dyDescent="0.2">
      <c r="A21" s="4" t="s">
        <v>5</v>
      </c>
      <c r="B21" s="1">
        <v>0.65404758337633895</v>
      </c>
      <c r="D21" s="1">
        <v>0.23139168750803399</v>
      </c>
      <c r="E21" s="1">
        <v>0.24871268812737099</v>
      </c>
      <c r="G21" s="1">
        <v>0.25497174048454602</v>
      </c>
      <c r="H21" s="1">
        <v>0.24871268812737099</v>
      </c>
      <c r="T21" s="2"/>
      <c r="U21" s="2"/>
    </row>
    <row r="22" spans="1:21" x14ac:dyDescent="0.2">
      <c r="B22" s="1"/>
      <c r="D22" s="1"/>
      <c r="E22" s="1"/>
      <c r="G22" s="1"/>
      <c r="H22" s="1"/>
      <c r="T22" s="2"/>
      <c r="U22" s="2"/>
    </row>
    <row r="23" spans="1:21" x14ac:dyDescent="0.2">
      <c r="A23" s="4" t="s">
        <v>6</v>
      </c>
      <c r="B23" s="1">
        <v>0.68521031521379105</v>
      </c>
      <c r="D23" s="1">
        <v>0.176272392276074</v>
      </c>
      <c r="E23" s="1">
        <v>0.19512489180606801</v>
      </c>
      <c r="G23" s="1">
        <v>0.24049069809002099</v>
      </c>
      <c r="H23" s="1">
        <v>0.19512489180606801</v>
      </c>
      <c r="T23" s="2"/>
      <c r="U23" s="2"/>
    </row>
    <row r="24" spans="1:21" x14ac:dyDescent="0.2">
      <c r="A24" s="4" t="s">
        <v>7</v>
      </c>
      <c r="B24" s="1">
        <v>0.56437889593955104</v>
      </c>
      <c r="D24" s="1">
        <v>0.25702365723176301</v>
      </c>
      <c r="E24" s="1">
        <v>0.24318891471981299</v>
      </c>
      <c r="G24" s="1">
        <v>0.329570156078693</v>
      </c>
      <c r="H24" s="1">
        <v>0.24318891471981299</v>
      </c>
      <c r="T24" s="2"/>
      <c r="U24" s="2"/>
    </row>
    <row r="25" spans="1:21" x14ac:dyDescent="0.2">
      <c r="A25" s="4" t="s">
        <v>8</v>
      </c>
      <c r="B25" s="1">
        <v>0.62664880702946701</v>
      </c>
      <c r="D25" s="1">
        <v>0.304746074393414</v>
      </c>
      <c r="E25" s="1">
        <v>0.26903446476159398</v>
      </c>
      <c r="G25" s="1">
        <v>0.244010534567523</v>
      </c>
      <c r="H25" s="1">
        <v>0.26903446476159398</v>
      </c>
      <c r="T25" s="2"/>
      <c r="U25" s="2"/>
    </row>
    <row r="26" spans="1:21" x14ac:dyDescent="0.2">
      <c r="A26" s="4" t="s">
        <v>9</v>
      </c>
      <c r="B26" s="1">
        <v>0.55019124776633099</v>
      </c>
      <c r="D26" s="1">
        <v>0.17799988864233701</v>
      </c>
      <c r="E26" s="1">
        <v>0.23948884983148799</v>
      </c>
      <c r="G26" s="1">
        <v>0.25710472182333999</v>
      </c>
      <c r="H26" s="1">
        <v>0.23948884983148799</v>
      </c>
      <c r="T26" s="2"/>
      <c r="U26" s="2"/>
    </row>
    <row r="28" spans="1:21" x14ac:dyDescent="0.2">
      <c r="A28" s="7" t="s">
        <v>10</v>
      </c>
      <c r="B28" s="7"/>
    </row>
    <row r="29" spans="1:21" ht="40.5" customHeight="1" x14ac:dyDescent="0.2">
      <c r="A29" s="48" t="s">
        <v>82</v>
      </c>
      <c r="B29" s="48"/>
      <c r="C29" s="48"/>
      <c r="D29" s="48"/>
      <c r="E29" s="48"/>
      <c r="F29" s="48"/>
      <c r="G29" s="48"/>
      <c r="H29" s="48"/>
    </row>
  </sheetData>
  <mergeCells count="3">
    <mergeCell ref="D4:E4"/>
    <mergeCell ref="G4:H4"/>
    <mergeCell ref="A29:H29"/>
  </mergeCells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8544-2100-4A73-9070-AEC68606F0C3}">
  <dimension ref="A1:M27"/>
  <sheetViews>
    <sheetView showGridLines="0" zoomScaleNormal="100" workbookViewId="0">
      <selection activeCell="C56" sqref="C56"/>
    </sheetView>
  </sheetViews>
  <sheetFormatPr defaultColWidth="9.140625" defaultRowHeight="12.75" x14ac:dyDescent="0.2"/>
  <cols>
    <col min="1" max="1" width="24.28515625" style="4" customWidth="1"/>
    <col min="2" max="13" width="12.85546875" style="2" customWidth="1"/>
    <col min="14" max="16384" width="9.140625" style="4"/>
  </cols>
  <sheetData>
    <row r="1" spans="1:13" ht="15.75" x14ac:dyDescent="0.25">
      <c r="A1" s="16" t="s">
        <v>96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">
      <c r="A2" s="8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77.25" thickBot="1" x14ac:dyDescent="0.25">
      <c r="A4" s="9"/>
      <c r="B4" s="6" t="s">
        <v>55</v>
      </c>
      <c r="C4" s="6" t="s">
        <v>54</v>
      </c>
      <c r="D4" s="6" t="s">
        <v>56</v>
      </c>
      <c r="E4" s="21" t="s">
        <v>70</v>
      </c>
      <c r="F4" s="21" t="s">
        <v>71</v>
      </c>
      <c r="G4" s="21" t="s">
        <v>72</v>
      </c>
      <c r="H4" s="21" t="s">
        <v>73</v>
      </c>
      <c r="I4" s="21" t="s">
        <v>74</v>
      </c>
    </row>
    <row r="5" spans="1:13" x14ac:dyDescent="0.2">
      <c r="B5" s="1"/>
      <c r="C5" s="1"/>
      <c r="D5" s="1"/>
      <c r="E5" s="1"/>
      <c r="F5" s="1"/>
      <c r="G5" s="1"/>
      <c r="H5" s="1"/>
      <c r="I5" s="1"/>
    </row>
    <row r="6" spans="1:13" x14ac:dyDescent="0.2">
      <c r="A6" s="4" t="s">
        <v>0</v>
      </c>
      <c r="B6" s="1">
        <v>-0.27562785154180397</v>
      </c>
      <c r="C6" s="1">
        <v>0.22476240398743902</v>
      </c>
      <c r="D6" s="1">
        <v>0.50039025552924299</v>
      </c>
      <c r="E6" s="1">
        <v>0.101313507874568</v>
      </c>
      <c r="F6" s="1">
        <v>0.12344889611287101</v>
      </c>
      <c r="G6" s="1">
        <v>0.27484734048331499</v>
      </c>
      <c r="H6" s="1">
        <v>0.226479564201889</v>
      </c>
      <c r="I6" s="1">
        <v>0.27391069132735402</v>
      </c>
    </row>
    <row r="7" spans="1:13" x14ac:dyDescent="0.2">
      <c r="B7" s="1"/>
      <c r="C7" s="10"/>
      <c r="D7" s="1"/>
      <c r="E7" s="10"/>
      <c r="F7" s="10"/>
      <c r="G7" s="10"/>
      <c r="H7" s="10"/>
      <c r="I7" s="10"/>
    </row>
    <row r="8" spans="1:13" x14ac:dyDescent="0.2">
      <c r="A8" s="4" t="s">
        <v>64</v>
      </c>
      <c r="B8" s="1">
        <v>-0.19766512849351797</v>
      </c>
      <c r="C8" s="1">
        <v>0.25268525439129502</v>
      </c>
      <c r="D8" s="1">
        <v>0.45035038288481299</v>
      </c>
      <c r="E8" s="1">
        <v>0.11655436286436301</v>
      </c>
      <c r="F8" s="1">
        <v>0.136130891526932</v>
      </c>
      <c r="G8" s="1">
        <v>0.29696436272388899</v>
      </c>
      <c r="H8" s="1">
        <v>0.21095477949535699</v>
      </c>
      <c r="I8" s="1">
        <v>0.23939560338945601</v>
      </c>
    </row>
    <row r="9" spans="1:13" x14ac:dyDescent="0.2">
      <c r="A9" s="4" t="s">
        <v>65</v>
      </c>
      <c r="B9" s="1">
        <v>-0.29711460514087062</v>
      </c>
      <c r="C9" s="1">
        <v>0.20144349741973239</v>
      </c>
      <c r="D9" s="1">
        <v>0.49855810256060301</v>
      </c>
      <c r="E9" s="1">
        <v>8.3516002125564398E-2</v>
      </c>
      <c r="F9" s="1">
        <v>0.117927495294168</v>
      </c>
      <c r="G9" s="1">
        <v>0.29999840001966199</v>
      </c>
      <c r="H9" s="1">
        <v>0.22246706388901399</v>
      </c>
      <c r="I9" s="1">
        <v>0.27609103867158902</v>
      </c>
    </row>
    <row r="10" spans="1:13" x14ac:dyDescent="0.2">
      <c r="A10" s="4" t="s">
        <v>69</v>
      </c>
      <c r="B10" s="1">
        <v>-0.32065305404214295</v>
      </c>
      <c r="C10" s="1">
        <v>0.220835847720217</v>
      </c>
      <c r="D10" s="1">
        <v>0.54148890176235998</v>
      </c>
      <c r="E10" s="1">
        <v>0.102990061364698</v>
      </c>
      <c r="F10" s="1">
        <v>0.117845786355519</v>
      </c>
      <c r="G10" s="1">
        <v>0.23767525051742</v>
      </c>
      <c r="H10" s="1">
        <v>0.23864444079449201</v>
      </c>
      <c r="I10" s="1">
        <v>0.30284446096786799</v>
      </c>
    </row>
    <row r="11" spans="1:13" x14ac:dyDescent="0.2">
      <c r="A11" s="4" t="s">
        <v>1</v>
      </c>
      <c r="B11" s="1">
        <v>-0.32756434512021404</v>
      </c>
      <c r="C11" s="1">
        <v>0.22167370218795701</v>
      </c>
      <c r="D11" s="1">
        <v>0.54923804730817105</v>
      </c>
      <c r="E11" s="1">
        <v>0.10477724199145901</v>
      </c>
      <c r="F11" s="1">
        <v>0.11689646019649801</v>
      </c>
      <c r="G11" s="1">
        <v>0.22908825050386999</v>
      </c>
      <c r="H11" s="1">
        <v>0.24778855752645901</v>
      </c>
      <c r="I11" s="1">
        <v>0.30144948978171199</v>
      </c>
    </row>
    <row r="12" spans="1:13" x14ac:dyDescent="0.2">
      <c r="B12" s="1"/>
      <c r="C12" s="1"/>
      <c r="D12" s="1"/>
      <c r="E12" s="1"/>
      <c r="F12" s="1"/>
      <c r="G12" s="1"/>
      <c r="H12" s="1"/>
      <c r="I12" s="1"/>
    </row>
    <row r="13" spans="1:13" x14ac:dyDescent="0.2">
      <c r="A13" s="4" t="s">
        <v>2</v>
      </c>
      <c r="B13" s="1">
        <v>-0.34779585580746442</v>
      </c>
      <c r="C13" s="1">
        <v>0.1883536336052275</v>
      </c>
      <c r="D13" s="1">
        <v>0.53614948941269192</v>
      </c>
      <c r="E13" s="1">
        <v>8.5147070654593496E-2</v>
      </c>
      <c r="F13" s="1">
        <v>0.103206562950634</v>
      </c>
      <c r="G13" s="1">
        <v>0.27549687698207898</v>
      </c>
      <c r="H13" s="1">
        <v>0.24362586252537499</v>
      </c>
      <c r="I13" s="1">
        <v>0.29252362688731698</v>
      </c>
    </row>
    <row r="14" spans="1:13" x14ac:dyDescent="0.2">
      <c r="A14" s="4" t="s">
        <v>66</v>
      </c>
      <c r="B14" s="1">
        <v>-0.26361651201944503</v>
      </c>
      <c r="C14" s="1">
        <v>0.236460063915365</v>
      </c>
      <c r="D14" s="1">
        <v>0.50007657593481003</v>
      </c>
      <c r="E14" s="1">
        <v>0.10876714302820201</v>
      </c>
      <c r="F14" s="1">
        <v>0.127692920887163</v>
      </c>
      <c r="G14" s="1">
        <v>0.26346336014982402</v>
      </c>
      <c r="H14" s="1">
        <v>0.242388174370645</v>
      </c>
      <c r="I14" s="1">
        <v>0.257688401564165</v>
      </c>
    </row>
    <row r="15" spans="1:13" x14ac:dyDescent="0.2">
      <c r="A15" s="4" t="s">
        <v>67</v>
      </c>
      <c r="B15" s="1">
        <v>-0.125930633186148</v>
      </c>
      <c r="C15" s="1">
        <v>0.304461687418634</v>
      </c>
      <c r="D15" s="1">
        <v>0.430392320604782</v>
      </c>
      <c r="E15" s="1">
        <v>0.122278669436483</v>
      </c>
      <c r="F15" s="1">
        <v>0.182183017982151</v>
      </c>
      <c r="G15" s="1">
        <v>0.26514599197658201</v>
      </c>
      <c r="H15" s="1">
        <v>0.21003098680788099</v>
      </c>
      <c r="I15" s="1">
        <v>0.22036133379690101</v>
      </c>
    </row>
    <row r="16" spans="1:13" x14ac:dyDescent="0.2">
      <c r="A16" s="4" t="s">
        <v>68</v>
      </c>
      <c r="B16" s="1">
        <v>-0.17336360911994997</v>
      </c>
      <c r="C16" s="1">
        <v>0.297540476948707</v>
      </c>
      <c r="D16" s="1">
        <v>0.47090408606865697</v>
      </c>
      <c r="E16" s="1">
        <v>0.14455336792450299</v>
      </c>
      <c r="F16" s="1">
        <v>0.15298710902420401</v>
      </c>
      <c r="G16" s="1">
        <v>0.23155543698263301</v>
      </c>
      <c r="H16" s="1">
        <v>0.19613069802383401</v>
      </c>
      <c r="I16" s="1">
        <v>0.27477338804482299</v>
      </c>
    </row>
    <row r="17" spans="1:9" x14ac:dyDescent="0.2">
      <c r="A17" s="4" t="s">
        <v>3</v>
      </c>
      <c r="B17" s="1">
        <v>-0.10271303383114005</v>
      </c>
      <c r="C17" s="1">
        <v>0.33151216497605596</v>
      </c>
      <c r="D17" s="1">
        <v>0.43422519880719601</v>
      </c>
      <c r="E17" s="1">
        <v>0.16019928485661999</v>
      </c>
      <c r="F17" s="1">
        <v>0.17131288011943599</v>
      </c>
      <c r="G17" s="1">
        <v>0.23426263621674601</v>
      </c>
      <c r="H17" s="1">
        <v>0.17697804789851099</v>
      </c>
      <c r="I17" s="1">
        <v>0.257247150908685</v>
      </c>
    </row>
    <row r="18" spans="1:9" x14ac:dyDescent="0.2">
      <c r="B18" s="1"/>
      <c r="C18" s="1"/>
      <c r="D18" s="1"/>
      <c r="E18" s="1"/>
      <c r="F18" s="1"/>
      <c r="G18" s="1"/>
      <c r="H18" s="1"/>
      <c r="I18" s="1"/>
    </row>
    <row r="19" spans="1:9" x14ac:dyDescent="0.2">
      <c r="A19" s="4" t="s">
        <v>4</v>
      </c>
      <c r="B19" s="1">
        <v>-0.23043714885660799</v>
      </c>
      <c r="C19" s="1">
        <v>0.24280104008452202</v>
      </c>
      <c r="D19" s="1">
        <v>0.47323818894113001</v>
      </c>
      <c r="E19" s="1">
        <v>0.109659616145707</v>
      </c>
      <c r="F19" s="1">
        <v>0.13314142393881501</v>
      </c>
      <c r="G19" s="1">
        <v>0.28396077097434502</v>
      </c>
      <c r="H19" s="1">
        <v>0.22150745134083699</v>
      </c>
      <c r="I19" s="1">
        <v>0.25173073760029302</v>
      </c>
    </row>
    <row r="20" spans="1:9" x14ac:dyDescent="0.2">
      <c r="A20" s="4" t="s">
        <v>5</v>
      </c>
      <c r="B20" s="1">
        <v>-0.31847658017223468</v>
      </c>
      <c r="C20" s="1">
        <v>0.2076586065897453</v>
      </c>
      <c r="D20" s="1">
        <v>0.52613518676198001</v>
      </c>
      <c r="E20" s="1">
        <v>9.3399930364577305E-2</v>
      </c>
      <c r="F20" s="1">
        <v>0.114258676225168</v>
      </c>
      <c r="G20" s="1">
        <v>0.26620620664827199</v>
      </c>
      <c r="H20" s="1">
        <v>0.23119400106708299</v>
      </c>
      <c r="I20" s="1">
        <v>0.29494118569489702</v>
      </c>
    </row>
    <row r="21" spans="1:9" x14ac:dyDescent="0.2">
      <c r="B21" s="1"/>
      <c r="C21" s="1"/>
      <c r="D21" s="1"/>
      <c r="E21" s="1"/>
      <c r="F21" s="1"/>
      <c r="G21" s="1"/>
      <c r="H21" s="1"/>
      <c r="I21" s="1"/>
    </row>
    <row r="22" spans="1:9" x14ac:dyDescent="0.2">
      <c r="A22" s="4" t="s">
        <v>6</v>
      </c>
      <c r="B22" s="1">
        <v>-0.30717985908075091</v>
      </c>
      <c r="C22" s="1">
        <v>0.21576895092469811</v>
      </c>
      <c r="D22" s="1">
        <v>0.52294881000544902</v>
      </c>
      <c r="E22" s="1">
        <v>9.2198610486876095E-2</v>
      </c>
      <c r="F22" s="1">
        <v>0.123570340437822</v>
      </c>
      <c r="G22" s="1">
        <v>0.26128223906984999</v>
      </c>
      <c r="H22" s="1">
        <v>0.229585542527596</v>
      </c>
      <c r="I22" s="1">
        <v>0.29336326747785302</v>
      </c>
    </row>
    <row r="23" spans="1:9" x14ac:dyDescent="0.2">
      <c r="A23" s="4" t="s">
        <v>7</v>
      </c>
      <c r="B23" s="1">
        <v>-0.20751307832548799</v>
      </c>
      <c r="C23" s="1">
        <v>0.24421624232025901</v>
      </c>
      <c r="D23" s="1">
        <v>0.451729320645747</v>
      </c>
      <c r="E23" s="1">
        <v>0.12849395609924399</v>
      </c>
      <c r="F23" s="1">
        <v>0.11572228622101501</v>
      </c>
      <c r="G23" s="1">
        <v>0.30405443703399099</v>
      </c>
      <c r="H23" s="1">
        <v>0.209166332772346</v>
      </c>
      <c r="I23" s="1">
        <v>0.242562987873401</v>
      </c>
    </row>
    <row r="24" spans="1:9" x14ac:dyDescent="0.2">
      <c r="A24" s="4" t="s">
        <v>8</v>
      </c>
      <c r="B24" s="1">
        <v>-0.19833366583789497</v>
      </c>
      <c r="C24" s="1">
        <v>0.252989659318888</v>
      </c>
      <c r="D24" s="1">
        <v>0.45132332515678297</v>
      </c>
      <c r="E24" s="1">
        <v>0.11902861411997299</v>
      </c>
      <c r="F24" s="1">
        <v>0.133961045198915</v>
      </c>
      <c r="G24" s="1">
        <v>0.29568701552432602</v>
      </c>
      <c r="H24" s="1">
        <v>0.22743616049642701</v>
      </c>
      <c r="I24" s="1">
        <v>0.22388716466035599</v>
      </c>
    </row>
    <row r="25" spans="1:9" x14ac:dyDescent="0.2">
      <c r="A25" s="4" t="s">
        <v>9</v>
      </c>
      <c r="B25" s="1">
        <v>-0.28844980878465065</v>
      </c>
      <c r="C25" s="1">
        <v>0.2093880991696494</v>
      </c>
      <c r="D25" s="1">
        <v>0.49783790795430005</v>
      </c>
      <c r="E25" s="1">
        <v>9.5865372209958402E-2</v>
      </c>
      <c r="F25" s="1">
        <v>0.113522726959691</v>
      </c>
      <c r="G25" s="1">
        <v>0.29277399287604899</v>
      </c>
      <c r="H25" s="1">
        <v>0.22636250793281501</v>
      </c>
      <c r="I25" s="1">
        <v>0.27147540002148501</v>
      </c>
    </row>
    <row r="27" spans="1:9" x14ac:dyDescent="0.2">
      <c r="A27" s="7" t="s">
        <v>10</v>
      </c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DA3C8-994C-4ACB-B9CC-E753793F9165}">
  <dimension ref="A1:Y27"/>
  <sheetViews>
    <sheetView showGridLines="0" zoomScaleNormal="100" workbookViewId="0">
      <selection activeCell="E25" sqref="E25"/>
    </sheetView>
  </sheetViews>
  <sheetFormatPr defaultColWidth="9.140625" defaultRowHeight="12.75" x14ac:dyDescent="0.2"/>
  <cols>
    <col min="1" max="1" width="24.28515625" style="4" customWidth="1"/>
    <col min="2" max="3" width="15.42578125" style="4" customWidth="1"/>
    <col min="4" max="9" width="15.42578125" style="2" customWidth="1"/>
    <col min="10" max="25" width="12.85546875" style="2" customWidth="1"/>
    <col min="26" max="16384" width="9.140625" style="4"/>
  </cols>
  <sheetData>
    <row r="1" spans="1:25" ht="15.75" x14ac:dyDescent="0.25">
      <c r="A1" s="15" t="s">
        <v>43</v>
      </c>
      <c r="B1" s="15"/>
      <c r="C1" s="1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2">
      <c r="A2" s="3" t="s">
        <v>87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A3" s="3"/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3.5" thickBot="1" x14ac:dyDescent="0.25">
      <c r="A4" s="5"/>
      <c r="B4" s="6" t="s">
        <v>75</v>
      </c>
      <c r="C4" s="6" t="s">
        <v>76</v>
      </c>
      <c r="D4" s="6" t="s">
        <v>77</v>
      </c>
      <c r="E4" s="6" t="s">
        <v>78</v>
      </c>
      <c r="F4" s="6" t="s">
        <v>79</v>
      </c>
      <c r="G4" s="6" t="s">
        <v>80</v>
      </c>
      <c r="H4" s="6" t="s">
        <v>81</v>
      </c>
      <c r="I4" s="6" t="s">
        <v>84</v>
      </c>
      <c r="J4" s="6" t="s">
        <v>85</v>
      </c>
      <c r="K4" s="6" t="s">
        <v>88</v>
      </c>
    </row>
    <row r="5" spans="1:25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25" x14ac:dyDescent="0.2">
      <c r="A6" s="4" t="s">
        <v>0</v>
      </c>
      <c r="B6" s="1">
        <v>0.55502153790532005</v>
      </c>
      <c r="C6" s="1">
        <v>0.56999767890212805</v>
      </c>
      <c r="D6" s="1">
        <v>0.56365132832841203</v>
      </c>
      <c r="E6" s="1">
        <v>0.55495292766799798</v>
      </c>
      <c r="F6" s="1">
        <v>0.553237388555604</v>
      </c>
      <c r="G6" s="1">
        <v>0.55309416708762604</v>
      </c>
      <c r="H6" s="1">
        <v>0.58641774247514</v>
      </c>
      <c r="I6" s="1">
        <v>0.55786227024492197</v>
      </c>
      <c r="J6" s="1">
        <v>0.50794203621240097</v>
      </c>
      <c r="K6" s="1">
        <v>0.54512977692050002</v>
      </c>
    </row>
    <row r="7" spans="1:25" x14ac:dyDescent="0.2">
      <c r="B7" s="1"/>
      <c r="C7" s="1"/>
      <c r="D7" s="1"/>
      <c r="E7" s="1"/>
      <c r="F7" s="1"/>
      <c r="G7" s="1"/>
      <c r="H7" s="1"/>
      <c r="I7" s="1"/>
      <c r="J7" s="1"/>
      <c r="K7" s="1"/>
    </row>
    <row r="8" spans="1:25" x14ac:dyDescent="0.2">
      <c r="A8" s="4" t="s">
        <v>64</v>
      </c>
      <c r="B8" s="1">
        <v>0.68509059146514595</v>
      </c>
      <c r="C8" s="1">
        <v>0.72210664523216295</v>
      </c>
      <c r="D8" s="1">
        <v>0.73185782842411296</v>
      </c>
      <c r="E8" s="1">
        <v>0.71214142093976995</v>
      </c>
      <c r="F8" s="1">
        <v>0.68900218792982704</v>
      </c>
      <c r="G8" s="1">
        <v>0.72419734365657495</v>
      </c>
      <c r="H8" s="1">
        <v>0.76068085320620604</v>
      </c>
      <c r="I8" s="1">
        <v>0.70656377218724997</v>
      </c>
      <c r="J8" s="1">
        <v>0.61167895408824302</v>
      </c>
      <c r="K8" s="1">
        <v>0.68840738863247297</v>
      </c>
    </row>
    <row r="9" spans="1:25" x14ac:dyDescent="0.2">
      <c r="A9" s="4" t="s">
        <v>65</v>
      </c>
      <c r="B9" s="1">
        <v>0.68775352174896198</v>
      </c>
      <c r="C9" s="1">
        <v>0.71359043158274604</v>
      </c>
      <c r="D9" s="1">
        <v>0.69842142188538203</v>
      </c>
      <c r="E9" s="1">
        <v>0.69260477702976797</v>
      </c>
      <c r="F9" s="1">
        <v>0.70782869464289999</v>
      </c>
      <c r="G9" s="1">
        <v>0.68010764530503298</v>
      </c>
      <c r="H9" s="1">
        <v>0.72900420092880602</v>
      </c>
      <c r="I9" s="1">
        <v>0.69346933433810598</v>
      </c>
      <c r="J9" s="1">
        <v>0.64481111527023804</v>
      </c>
      <c r="K9" s="1">
        <v>0.67866787293582898</v>
      </c>
    </row>
    <row r="10" spans="1:25" x14ac:dyDescent="0.2">
      <c r="A10" s="4" t="s">
        <v>69</v>
      </c>
      <c r="B10" s="1">
        <v>0.509543609625417</v>
      </c>
      <c r="C10" s="1">
        <v>0.47787692763029499</v>
      </c>
      <c r="D10" s="1">
        <v>0.47612952954090998</v>
      </c>
      <c r="E10" s="1">
        <v>0.454327646672674</v>
      </c>
      <c r="F10" s="1">
        <v>0.45734666990446698</v>
      </c>
      <c r="G10" s="1">
        <v>0.45403486124766301</v>
      </c>
      <c r="H10" s="1">
        <v>0.46326271367498401</v>
      </c>
      <c r="I10" s="1">
        <v>0.46838458474045203</v>
      </c>
      <c r="J10" s="1">
        <v>0.45357995563589998</v>
      </c>
      <c r="K10" s="1">
        <v>0.46699140551776902</v>
      </c>
    </row>
    <row r="11" spans="1:25" x14ac:dyDescent="0.2">
      <c r="A11" s="4" t="s">
        <v>1</v>
      </c>
      <c r="B11" s="1">
        <v>0.166342267964808</v>
      </c>
      <c r="C11" s="1">
        <v>0.16709107298481499</v>
      </c>
      <c r="D11" s="1">
        <v>0.145640010021025</v>
      </c>
      <c r="E11" s="1">
        <v>0.16079142011147199</v>
      </c>
      <c r="F11" s="1">
        <v>0.16157483347116799</v>
      </c>
      <c r="G11" s="1">
        <v>0.152835370980625</v>
      </c>
      <c r="H11" s="1">
        <v>0.17559782548469899</v>
      </c>
      <c r="I11" s="1">
        <v>0.17134893955856501</v>
      </c>
      <c r="J11" s="1">
        <v>0.16205386386059001</v>
      </c>
      <c r="K11" s="1">
        <v>0.16123879138632699</v>
      </c>
    </row>
    <row r="12" spans="1:25" x14ac:dyDescent="0.2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5" x14ac:dyDescent="0.2">
      <c r="A13" s="4" t="s">
        <v>2</v>
      </c>
      <c r="B13" s="1">
        <v>0.424632159412693</v>
      </c>
      <c r="C13" s="1">
        <v>0.46136141544700199</v>
      </c>
      <c r="D13" s="1">
        <v>0.42066479914495902</v>
      </c>
      <c r="E13" s="1">
        <v>0.41317800853657899</v>
      </c>
      <c r="F13" s="1">
        <v>0.425237289472086</v>
      </c>
      <c r="G13" s="1">
        <v>0.41594577745204098</v>
      </c>
      <c r="H13" s="1">
        <v>0.44465344244298599</v>
      </c>
      <c r="I13" s="1">
        <v>0.40345691714634802</v>
      </c>
      <c r="J13" s="1">
        <v>0.38983022313190302</v>
      </c>
      <c r="K13" s="1">
        <v>0.40390298565265798</v>
      </c>
    </row>
    <row r="14" spans="1:25" x14ac:dyDescent="0.2">
      <c r="A14" s="4" t="s">
        <v>66</v>
      </c>
      <c r="B14" s="1">
        <v>0.66313745160512805</v>
      </c>
      <c r="C14" s="1">
        <v>0.66637797081722805</v>
      </c>
      <c r="D14" s="1">
        <v>0.66213707378253095</v>
      </c>
      <c r="E14" s="1">
        <v>0.65936809015990605</v>
      </c>
      <c r="F14" s="1">
        <v>0.64895345116555103</v>
      </c>
      <c r="G14" s="1">
        <v>0.68114860316478099</v>
      </c>
      <c r="H14" s="1">
        <v>0.70621440315636197</v>
      </c>
      <c r="I14" s="1">
        <v>0.69629574993305299</v>
      </c>
      <c r="J14" s="1">
        <v>0.63255109550460598</v>
      </c>
      <c r="K14" s="1">
        <v>0.67674326946327301</v>
      </c>
    </row>
    <row r="15" spans="1:25" x14ac:dyDescent="0.2">
      <c r="A15" s="4" t="s">
        <v>67</v>
      </c>
      <c r="B15" s="1">
        <v>0.71719630626250197</v>
      </c>
      <c r="C15" s="1">
        <v>0.708759513690573</v>
      </c>
      <c r="D15" s="1">
        <v>0.73172525316658699</v>
      </c>
      <c r="E15" s="1">
        <v>0.70961429476768001</v>
      </c>
      <c r="F15" s="1">
        <v>0.739117589964988</v>
      </c>
      <c r="G15" s="1">
        <v>0.71135405050549705</v>
      </c>
      <c r="H15" s="1">
        <v>0.74807136874957403</v>
      </c>
      <c r="I15" s="1">
        <v>0.758783968788865</v>
      </c>
      <c r="J15" s="1">
        <v>0.71770767761672105</v>
      </c>
      <c r="K15" s="1">
        <v>0.738518751071642</v>
      </c>
    </row>
    <row r="16" spans="1:25" x14ac:dyDescent="0.2">
      <c r="A16" s="4" t="s">
        <v>68</v>
      </c>
      <c r="B16" s="1">
        <v>0.77281458113642998</v>
      </c>
      <c r="C16" s="1">
        <v>0.77962822976698998</v>
      </c>
      <c r="D16" s="1">
        <v>0.80095208099896897</v>
      </c>
      <c r="E16" s="1">
        <v>0.82433571208646295</v>
      </c>
      <c r="F16" s="1">
        <v>0.77216997500041895</v>
      </c>
      <c r="G16" s="1">
        <v>0.77959737416389996</v>
      </c>
      <c r="H16" s="1">
        <v>0.79649683008669703</v>
      </c>
      <c r="I16" s="1">
        <v>0.78262674810524202</v>
      </c>
      <c r="J16" s="1">
        <v>0.71833512960727597</v>
      </c>
      <c r="K16" s="1">
        <v>0.75132306716995301</v>
      </c>
    </row>
    <row r="17" spans="1:11" x14ac:dyDescent="0.2">
      <c r="A17" s="4" t="s">
        <v>3</v>
      </c>
      <c r="B17" s="1">
        <v>0.86040453707409803</v>
      </c>
      <c r="C17" s="1">
        <v>0.79252452114341498</v>
      </c>
      <c r="D17" s="1">
        <v>0.85442394043085701</v>
      </c>
      <c r="E17" s="1">
        <v>0.80449407936053097</v>
      </c>
      <c r="F17" s="1">
        <v>0.793696508814279</v>
      </c>
      <c r="G17" s="1">
        <v>0.79359738989470696</v>
      </c>
      <c r="H17" s="1">
        <v>0.82372502390327695</v>
      </c>
      <c r="I17" s="1">
        <v>0.79201015344955805</v>
      </c>
      <c r="J17" s="1">
        <v>0.74865991133785503</v>
      </c>
      <c r="K17" s="1">
        <v>0.81336033017429898</v>
      </c>
    </row>
    <row r="18" spans="1:1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4" t="s">
        <v>4</v>
      </c>
      <c r="B19" s="1">
        <v>0.62726731298132399</v>
      </c>
      <c r="C19" s="1">
        <v>0.63625586622703201</v>
      </c>
      <c r="D19" s="1">
        <v>0.61913130707712305</v>
      </c>
      <c r="E19" s="1">
        <v>0.61907794139566097</v>
      </c>
      <c r="F19" s="1">
        <v>0.59997680453883695</v>
      </c>
      <c r="G19" s="1">
        <v>0.603609967387847</v>
      </c>
      <c r="H19" s="1">
        <v>0.63490628740023503</v>
      </c>
      <c r="I19" s="1">
        <v>0.606209312695136</v>
      </c>
      <c r="J19" s="1">
        <v>0.557189545680709</v>
      </c>
      <c r="K19" s="1">
        <v>0.58512584358713604</v>
      </c>
    </row>
    <row r="20" spans="1:11" x14ac:dyDescent="0.2">
      <c r="A20" s="4" t="s">
        <v>5</v>
      </c>
      <c r="B20" s="1">
        <v>0.48651948134759798</v>
      </c>
      <c r="C20" s="1">
        <v>0.50717286865686195</v>
      </c>
      <c r="D20" s="1">
        <v>0.51104633970774804</v>
      </c>
      <c r="E20" s="1">
        <v>0.49415097006160902</v>
      </c>
      <c r="F20" s="1">
        <v>0.50892012217492499</v>
      </c>
      <c r="G20" s="1">
        <v>0.50519624541012897</v>
      </c>
      <c r="H20" s="1">
        <v>0.54044188067236998</v>
      </c>
      <c r="I20" s="1">
        <v>0.51202063632996098</v>
      </c>
      <c r="J20" s="1">
        <v>0.461246585874592</v>
      </c>
      <c r="K20" s="1">
        <v>0.507206476218102</v>
      </c>
    </row>
    <row r="21" spans="1:1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4" t="s">
        <v>6</v>
      </c>
      <c r="B22" s="1">
        <v>0.52670786035212802</v>
      </c>
      <c r="C22" s="1">
        <v>0.54870156853545704</v>
      </c>
      <c r="D22" s="1">
        <v>0.53748412661329004</v>
      </c>
      <c r="E22" s="1">
        <v>0.54328278560010901</v>
      </c>
      <c r="F22" s="1">
        <v>0.546072169526574</v>
      </c>
      <c r="G22" s="1">
        <v>0.53217333988307103</v>
      </c>
      <c r="H22" s="1">
        <v>0.56810098827445199</v>
      </c>
      <c r="I22" s="1">
        <v>0.54473512143936897</v>
      </c>
      <c r="J22" s="1">
        <v>0.49172818541950902</v>
      </c>
      <c r="K22" s="1">
        <v>0.52512669239326204</v>
      </c>
    </row>
    <row r="23" spans="1:11" x14ac:dyDescent="0.2">
      <c r="A23" s="4" t="s">
        <v>7</v>
      </c>
      <c r="B23" s="1">
        <v>0.62266069004612401</v>
      </c>
      <c r="C23" s="1">
        <v>0.63802556639487196</v>
      </c>
      <c r="D23" s="1">
        <v>0.58225108776595802</v>
      </c>
      <c r="E23" s="1">
        <v>0.58630629417567703</v>
      </c>
      <c r="F23" s="1">
        <v>0.54546945849113404</v>
      </c>
      <c r="G23" s="1">
        <v>0.62318785835536195</v>
      </c>
      <c r="H23" s="1">
        <v>0.62223367332548496</v>
      </c>
      <c r="I23" s="1">
        <v>0.54797796159362799</v>
      </c>
      <c r="J23" s="1">
        <v>0.504264263739718</v>
      </c>
      <c r="K23" s="1">
        <v>0.52972571622291198</v>
      </c>
    </row>
    <row r="24" spans="1:11" x14ac:dyDescent="0.2">
      <c r="A24" s="4" t="s">
        <v>8</v>
      </c>
      <c r="B24" s="1">
        <v>0.59638357696062205</v>
      </c>
      <c r="C24" s="1">
        <v>0.59887336423328796</v>
      </c>
      <c r="D24" s="1">
        <v>0.64796877567086497</v>
      </c>
      <c r="E24" s="1">
        <v>0.57766127486656504</v>
      </c>
      <c r="F24" s="1">
        <v>0.58527422769281101</v>
      </c>
      <c r="G24" s="1">
        <v>0.56929260992175301</v>
      </c>
      <c r="H24" s="1">
        <v>0.623937620351527</v>
      </c>
      <c r="I24" s="1">
        <v>0.60758915385280998</v>
      </c>
      <c r="J24" s="1">
        <v>0.55032058673713402</v>
      </c>
      <c r="K24" s="1">
        <v>0.62039535775412802</v>
      </c>
    </row>
    <row r="25" spans="1:11" x14ac:dyDescent="0.2">
      <c r="A25" s="4" t="s">
        <v>9</v>
      </c>
      <c r="B25" s="1">
        <v>0.58715735275646097</v>
      </c>
      <c r="C25" s="1">
        <v>0.57453217264906797</v>
      </c>
      <c r="D25" s="1">
        <v>0.56763115591351399</v>
      </c>
      <c r="E25" s="1">
        <v>0.55271693960964596</v>
      </c>
      <c r="F25" s="1">
        <v>0.55536165662356196</v>
      </c>
      <c r="G25" s="1">
        <v>0.57593090757223098</v>
      </c>
      <c r="H25" s="1">
        <v>0.59799606240831005</v>
      </c>
      <c r="I25" s="1">
        <v>0.57259081374788201</v>
      </c>
      <c r="J25" s="1">
        <v>0.55012416797711805</v>
      </c>
      <c r="K25" s="1">
        <v>0.56900496934233602</v>
      </c>
    </row>
    <row r="27" spans="1:11" x14ac:dyDescent="0.2">
      <c r="A27" s="7" t="s">
        <v>10</v>
      </c>
      <c r="B27" s="7"/>
      <c r="C27" s="7"/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9136-A736-4665-A9D7-8824B54F1D9D}">
  <dimension ref="A1:W27"/>
  <sheetViews>
    <sheetView showGridLines="0" zoomScaleNormal="100" workbookViewId="0">
      <selection activeCell="E41" sqref="E41"/>
    </sheetView>
  </sheetViews>
  <sheetFormatPr defaultColWidth="9.140625" defaultRowHeight="12.75" x14ac:dyDescent="0.2"/>
  <cols>
    <col min="1" max="1" width="24.28515625" style="4" customWidth="1"/>
    <col min="2" max="2" width="16.28515625" style="2" customWidth="1"/>
    <col min="3" max="4" width="16.5703125" style="2" customWidth="1"/>
    <col min="5" max="5" width="3.42578125" style="2" customWidth="1"/>
    <col min="6" max="7" width="16.5703125" style="2" customWidth="1"/>
    <col min="8" max="23" width="12.85546875" style="2" customWidth="1"/>
    <col min="24" max="16384" width="9.140625" style="4"/>
  </cols>
  <sheetData>
    <row r="1" spans="1:23" ht="15.75" x14ac:dyDescent="0.25">
      <c r="A1" s="22" t="s">
        <v>44</v>
      </c>
      <c r="B1" s="23"/>
      <c r="C1" s="23"/>
      <c r="D1" s="23"/>
      <c r="E1" s="23"/>
      <c r="F1" s="23"/>
      <c r="G1" s="2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x14ac:dyDescent="0.2">
      <c r="A2" s="24" t="s">
        <v>87</v>
      </c>
      <c r="B2" s="23"/>
      <c r="C2" s="23"/>
      <c r="D2" s="23"/>
      <c r="E2" s="23"/>
      <c r="F2" s="23"/>
      <c r="G2" s="2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x14ac:dyDescent="0.2">
      <c r="A3" s="24"/>
      <c r="B3" s="23"/>
      <c r="C3" s="23"/>
      <c r="D3" s="23"/>
      <c r="E3" s="23"/>
      <c r="F3" s="23"/>
      <c r="G3" s="2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x14ac:dyDescent="0.2">
      <c r="A4" s="24"/>
      <c r="B4" s="23"/>
      <c r="C4" s="43" t="s">
        <v>85</v>
      </c>
      <c r="D4" s="43"/>
      <c r="E4" s="23"/>
      <c r="F4" s="43" t="s">
        <v>88</v>
      </c>
      <c r="G4" s="4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39" thickBot="1" x14ac:dyDescent="0.25">
      <c r="A5" s="25" t="s">
        <v>11</v>
      </c>
      <c r="B5" s="26" t="s">
        <v>12</v>
      </c>
      <c r="C5" s="27" t="s">
        <v>13</v>
      </c>
      <c r="D5" s="28" t="s">
        <v>14</v>
      </c>
      <c r="E5" s="29"/>
      <c r="F5" s="26" t="s">
        <v>13</v>
      </c>
      <c r="G5" s="28" t="s">
        <v>14</v>
      </c>
    </row>
    <row r="6" spans="1:23" x14ac:dyDescent="0.2">
      <c r="A6" s="44" t="s">
        <v>6</v>
      </c>
      <c r="B6" s="30" t="s">
        <v>64</v>
      </c>
      <c r="C6" s="31">
        <v>0.65431197425332599</v>
      </c>
      <c r="D6" s="32">
        <v>0.23871177252791401</v>
      </c>
      <c r="E6" s="29"/>
      <c r="F6" s="31">
        <v>0.69183732497257799</v>
      </c>
      <c r="G6" s="32">
        <v>0.27341198588691701</v>
      </c>
    </row>
    <row r="7" spans="1:23" x14ac:dyDescent="0.2">
      <c r="A7" s="45"/>
      <c r="B7" s="33" t="s">
        <v>65</v>
      </c>
      <c r="C7" s="34">
        <v>0.64885528623136501</v>
      </c>
      <c r="D7" s="34">
        <v>0.32633722509922802</v>
      </c>
      <c r="E7" s="29"/>
      <c r="F7" s="35">
        <v>0.66856989344260498</v>
      </c>
      <c r="G7" s="34">
        <v>0.307291639891281</v>
      </c>
    </row>
    <row r="8" spans="1:23" x14ac:dyDescent="0.2">
      <c r="A8" s="45"/>
      <c r="B8" s="33" t="s">
        <v>69</v>
      </c>
      <c r="C8" s="34">
        <v>0.44620075692620798</v>
      </c>
      <c r="D8" s="34">
        <v>0.185847308669011</v>
      </c>
      <c r="E8" s="29"/>
      <c r="F8" s="35">
        <v>0.48701225462511599</v>
      </c>
      <c r="G8" s="34">
        <v>0.18420907142239101</v>
      </c>
    </row>
    <row r="9" spans="1:23" x14ac:dyDescent="0.2">
      <c r="A9" s="45"/>
      <c r="B9" s="33" t="s">
        <v>1</v>
      </c>
      <c r="C9" s="34">
        <v>0.16404963832982</v>
      </c>
      <c r="D9" s="34">
        <v>0.249103693703845</v>
      </c>
      <c r="E9" s="29"/>
      <c r="F9" s="35">
        <v>0.173603852024729</v>
      </c>
      <c r="G9" s="34">
        <v>0.23508730279941001</v>
      </c>
    </row>
    <row r="10" spans="1:23" ht="13.5" thickBot="1" x14ac:dyDescent="0.25">
      <c r="A10" s="46"/>
      <c r="B10" s="36" t="s">
        <v>15</v>
      </c>
      <c r="C10" s="37">
        <v>0.49172818541950902</v>
      </c>
      <c r="D10" s="38"/>
      <c r="E10" s="29"/>
      <c r="F10" s="37">
        <v>0.52512669239326204</v>
      </c>
      <c r="G10" s="28"/>
    </row>
    <row r="11" spans="1:23" x14ac:dyDescent="0.2">
      <c r="A11" s="44" t="s">
        <v>7</v>
      </c>
      <c r="B11" s="33" t="s">
        <v>64</v>
      </c>
      <c r="C11" s="35">
        <v>0.61662755753105303</v>
      </c>
      <c r="D11" s="33">
        <v>0.400897136728256</v>
      </c>
      <c r="E11" s="29"/>
      <c r="F11" s="35">
        <v>0.67943806777568705</v>
      </c>
      <c r="G11" s="33">
        <v>0.32477724170400202</v>
      </c>
    </row>
    <row r="12" spans="1:23" x14ac:dyDescent="0.2">
      <c r="A12" s="45"/>
      <c r="B12" s="33" t="s">
        <v>65</v>
      </c>
      <c r="C12" s="35">
        <v>0.56550782529279497</v>
      </c>
      <c r="D12" s="34">
        <v>0.31976617111911199</v>
      </c>
      <c r="E12" s="29"/>
      <c r="F12" s="35">
        <v>0.64867728349234899</v>
      </c>
      <c r="G12" s="34">
        <v>0.35436494203284902</v>
      </c>
    </row>
    <row r="13" spans="1:23" x14ac:dyDescent="0.2">
      <c r="A13" s="45"/>
      <c r="B13" s="33" t="s">
        <v>69</v>
      </c>
      <c r="C13" s="35">
        <v>0.41141664832698399</v>
      </c>
      <c r="D13" s="34">
        <v>0.132478142797502</v>
      </c>
      <c r="E13" s="29"/>
      <c r="F13" s="35">
        <v>0.417901207151335</v>
      </c>
      <c r="G13" s="34">
        <v>0.152855116124472</v>
      </c>
    </row>
    <row r="14" spans="1:23" x14ac:dyDescent="0.2">
      <c r="A14" s="45"/>
      <c r="B14" s="33" t="s">
        <v>1</v>
      </c>
      <c r="C14" s="35">
        <v>0.147938653044559</v>
      </c>
      <c r="D14" s="34">
        <v>0.14685854935512799</v>
      </c>
      <c r="E14" s="29"/>
      <c r="F14" s="35">
        <v>9.1146565733293203E-2</v>
      </c>
      <c r="G14" s="34">
        <v>0.16800270013867599</v>
      </c>
    </row>
    <row r="15" spans="1:23" ht="13.5" thickBot="1" x14ac:dyDescent="0.25">
      <c r="A15" s="46"/>
      <c r="B15" s="39" t="s">
        <v>15</v>
      </c>
      <c r="C15" s="37">
        <v>0.504264263739718</v>
      </c>
      <c r="D15" s="38"/>
      <c r="E15" s="29"/>
      <c r="F15" s="37">
        <v>0.52972571622291198</v>
      </c>
      <c r="G15" s="28"/>
    </row>
    <row r="16" spans="1:23" x14ac:dyDescent="0.2">
      <c r="A16" s="44" t="s">
        <v>8</v>
      </c>
      <c r="B16" s="30" t="s">
        <v>64</v>
      </c>
      <c r="C16" s="31">
        <v>0.56130320148865998</v>
      </c>
      <c r="D16" s="32">
        <v>0.47841865087333701</v>
      </c>
      <c r="E16" s="29"/>
      <c r="F16" s="31">
        <v>0.72589550853181195</v>
      </c>
      <c r="G16" s="32">
        <v>0.40399132020718198</v>
      </c>
    </row>
    <row r="17" spans="1:7" x14ac:dyDescent="0.2">
      <c r="A17" s="45"/>
      <c r="B17" s="33" t="s">
        <v>65</v>
      </c>
      <c r="C17" s="35">
        <v>0.66738205870845502</v>
      </c>
      <c r="D17" s="34">
        <v>0.31568099918673698</v>
      </c>
      <c r="E17" s="29"/>
      <c r="F17" s="35">
        <v>0.71102283133554001</v>
      </c>
      <c r="G17" s="34">
        <v>0.37088218341353102</v>
      </c>
    </row>
    <row r="18" spans="1:7" x14ac:dyDescent="0.2">
      <c r="A18" s="45"/>
      <c r="B18" s="33" t="s">
        <v>69</v>
      </c>
      <c r="C18" s="35">
        <v>0.47218265621558497</v>
      </c>
      <c r="D18" s="34">
        <v>0.12526344998035799</v>
      </c>
      <c r="E18" s="29"/>
      <c r="F18" s="35">
        <v>0.39130805495945897</v>
      </c>
      <c r="G18" s="34">
        <v>0.118724895715423</v>
      </c>
    </row>
    <row r="19" spans="1:7" x14ac:dyDescent="0.2">
      <c r="A19" s="45"/>
      <c r="B19" s="33" t="s">
        <v>1</v>
      </c>
      <c r="C19" s="35">
        <v>0.148264661528382</v>
      </c>
      <c r="D19" s="34">
        <v>8.0636899959566896E-2</v>
      </c>
      <c r="E19" s="29"/>
      <c r="F19" s="35">
        <v>0.15954802055341699</v>
      </c>
      <c r="G19" s="34">
        <v>0.10640160066386301</v>
      </c>
    </row>
    <row r="20" spans="1:7" ht="13.5" thickBot="1" x14ac:dyDescent="0.25">
      <c r="A20" s="46"/>
      <c r="B20" s="39" t="s">
        <v>15</v>
      </c>
      <c r="C20" s="37">
        <v>0.55032058673713402</v>
      </c>
      <c r="D20" s="38"/>
      <c r="E20" s="29"/>
      <c r="F20" s="37">
        <v>0.62039535775412802</v>
      </c>
      <c r="G20" s="28"/>
    </row>
    <row r="21" spans="1:7" x14ac:dyDescent="0.2">
      <c r="A21" s="44" t="s">
        <v>9</v>
      </c>
      <c r="B21" s="30" t="s">
        <v>64</v>
      </c>
      <c r="C21" s="31">
        <v>0.5418402988844</v>
      </c>
      <c r="D21" s="32">
        <v>0.44002967230885598</v>
      </c>
      <c r="E21" s="29"/>
      <c r="F21" s="31">
        <v>0.61677410645698205</v>
      </c>
      <c r="G21" s="32">
        <v>0.43590852658434298</v>
      </c>
    </row>
    <row r="22" spans="1:7" x14ac:dyDescent="0.2">
      <c r="A22" s="45"/>
      <c r="B22" s="33" t="s">
        <v>65</v>
      </c>
      <c r="C22" s="35">
        <v>0.68271420285441098</v>
      </c>
      <c r="D22" s="34">
        <v>0.32525999147586598</v>
      </c>
      <c r="E22" s="29"/>
      <c r="F22" s="35">
        <v>0.72551901691028098</v>
      </c>
      <c r="G22" s="34">
        <v>0.31049308100640399</v>
      </c>
    </row>
    <row r="23" spans="1:7" x14ac:dyDescent="0.2">
      <c r="A23" s="45"/>
      <c r="B23" s="33" t="s">
        <v>69</v>
      </c>
      <c r="C23" s="35">
        <v>0.55822798855074196</v>
      </c>
      <c r="D23" s="34">
        <v>0.126738779044971</v>
      </c>
      <c r="E23" s="29"/>
      <c r="F23" s="35">
        <v>0.47326995960624602</v>
      </c>
      <c r="G23" s="34">
        <v>0.122521030735995</v>
      </c>
    </row>
    <row r="24" spans="1:7" x14ac:dyDescent="0.2">
      <c r="A24" s="45"/>
      <c r="B24" s="33" t="s">
        <v>1</v>
      </c>
      <c r="C24" s="35">
        <v>0.1749498646848</v>
      </c>
      <c r="D24" s="34">
        <v>0.107971557170306</v>
      </c>
      <c r="E24" s="29"/>
      <c r="F24" s="35">
        <v>0.128883576760255</v>
      </c>
      <c r="G24" s="34">
        <v>0.13107736167325601</v>
      </c>
    </row>
    <row r="25" spans="1:7" ht="13.5" thickBot="1" x14ac:dyDescent="0.25">
      <c r="A25" s="45"/>
      <c r="B25" s="40" t="s">
        <v>15</v>
      </c>
      <c r="C25" s="37">
        <v>0.55012416797711805</v>
      </c>
      <c r="D25" s="38"/>
      <c r="E25" s="29"/>
      <c r="F25" s="37">
        <v>0.56900496934233602</v>
      </c>
      <c r="G25" s="28"/>
    </row>
    <row r="26" spans="1:7" x14ac:dyDescent="0.2">
      <c r="A26" s="23"/>
      <c r="B26" s="29"/>
      <c r="C26" s="29"/>
      <c r="D26" s="29"/>
      <c r="E26" s="29"/>
      <c r="F26" s="29"/>
      <c r="G26" s="29"/>
    </row>
    <row r="27" spans="1:7" x14ac:dyDescent="0.2">
      <c r="A27" s="41" t="s">
        <v>10</v>
      </c>
      <c r="B27" s="29"/>
      <c r="C27" s="29"/>
      <c r="D27" s="29"/>
      <c r="E27" s="29"/>
      <c r="F27" s="29"/>
      <c r="G27" s="29"/>
    </row>
  </sheetData>
  <mergeCells count="6">
    <mergeCell ref="F4:G4"/>
    <mergeCell ref="A6:A10"/>
    <mergeCell ref="A11:A15"/>
    <mergeCell ref="A16:A20"/>
    <mergeCell ref="A21:A25"/>
    <mergeCell ref="C4:D4"/>
  </mergeCells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6B8F-4CF3-447B-8E23-A0607FFDDB91}">
  <dimension ref="A1:J27"/>
  <sheetViews>
    <sheetView showGridLines="0" zoomScaleNormal="100" workbookViewId="0">
      <selection activeCell="E57" sqref="E57"/>
    </sheetView>
  </sheetViews>
  <sheetFormatPr defaultColWidth="9.140625" defaultRowHeight="12.75" x14ac:dyDescent="0.2"/>
  <cols>
    <col min="1" max="1" width="24.28515625" style="4" customWidth="1"/>
    <col min="2" max="8" width="14.28515625" style="2" customWidth="1"/>
    <col min="9" max="10" width="12.85546875" style="2" customWidth="1"/>
    <col min="11" max="16384" width="9.140625" style="4"/>
  </cols>
  <sheetData>
    <row r="1" spans="1:10" ht="15.75" x14ac:dyDescent="0.25">
      <c r="A1" s="16" t="s">
        <v>89</v>
      </c>
      <c r="B1" s="4"/>
      <c r="C1" s="4"/>
      <c r="D1" s="4"/>
      <c r="E1" s="4"/>
      <c r="F1" s="4"/>
      <c r="G1" s="4"/>
      <c r="H1" s="4"/>
      <c r="I1" s="4"/>
      <c r="J1" s="4"/>
    </row>
    <row r="2" spans="1:10" x14ac:dyDescent="0.2">
      <c r="A2" s="8" t="s">
        <v>87</v>
      </c>
      <c r="B2" s="4"/>
      <c r="C2" s="4"/>
      <c r="D2" s="4"/>
      <c r="E2" s="4"/>
      <c r="F2" s="4"/>
      <c r="G2" s="4"/>
      <c r="H2" s="4"/>
      <c r="I2" s="4"/>
      <c r="J2" s="4"/>
    </row>
    <row r="3" spans="1:10" x14ac:dyDescent="0.2">
      <c r="A3" s="8"/>
      <c r="B3" s="4"/>
      <c r="C3" s="4"/>
      <c r="D3" s="4"/>
      <c r="E3" s="4"/>
      <c r="F3" s="4"/>
      <c r="G3" s="4"/>
      <c r="H3" s="4"/>
      <c r="I3" s="4"/>
      <c r="J3" s="4"/>
    </row>
    <row r="4" spans="1:10" ht="51.75" thickBot="1" x14ac:dyDescent="0.25">
      <c r="A4" s="9"/>
      <c r="B4" s="6" t="s">
        <v>16</v>
      </c>
      <c r="C4" s="6" t="s">
        <v>49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</row>
    <row r="5" spans="1:10" x14ac:dyDescent="0.2">
      <c r="B5" s="1"/>
      <c r="C5" s="1"/>
      <c r="D5" s="1"/>
      <c r="E5" s="1"/>
      <c r="F5" s="1"/>
      <c r="G5" s="1"/>
      <c r="H5" s="1"/>
    </row>
    <row r="6" spans="1:10" x14ac:dyDescent="0.2">
      <c r="A6" s="4" t="s">
        <v>0</v>
      </c>
      <c r="B6" s="1">
        <v>0.189660028941183</v>
      </c>
      <c r="C6" s="1">
        <v>0.22302161287178601</v>
      </c>
      <c r="D6" s="1">
        <v>0.278217680554597</v>
      </c>
      <c r="E6" s="1">
        <v>0.24789545863411799</v>
      </c>
      <c r="F6" s="1">
        <v>0.20912624294253199</v>
      </c>
      <c r="G6" s="1">
        <v>0.202386771316208</v>
      </c>
      <c r="H6" s="1">
        <v>0.26691991651318803</v>
      </c>
    </row>
    <row r="7" spans="1:10" x14ac:dyDescent="0.2">
      <c r="B7" s="10"/>
      <c r="C7" s="10"/>
      <c r="D7" s="10"/>
      <c r="E7" s="10"/>
      <c r="F7" s="10"/>
      <c r="G7" s="10"/>
      <c r="H7" s="10"/>
    </row>
    <row r="8" spans="1:10" x14ac:dyDescent="0.2">
      <c r="A8" s="4" t="s">
        <v>64</v>
      </c>
      <c r="B8" s="1">
        <v>0.28255578748299398</v>
      </c>
      <c r="C8" s="1">
        <v>0.25611618643558598</v>
      </c>
      <c r="D8" s="1">
        <v>0.32027615029800999</v>
      </c>
      <c r="E8" s="1">
        <v>0.293721647137208</v>
      </c>
      <c r="F8" s="1">
        <v>0.25675862262454402</v>
      </c>
      <c r="G8" s="1">
        <v>0.25160053390937098</v>
      </c>
      <c r="H8" s="1">
        <v>0.28938027183755799</v>
      </c>
    </row>
    <row r="9" spans="1:10" x14ac:dyDescent="0.2">
      <c r="A9" s="4" t="s">
        <v>65</v>
      </c>
      <c r="B9" s="1">
        <v>0.14643764317609401</v>
      </c>
      <c r="C9" s="1">
        <v>0.21819193690876301</v>
      </c>
      <c r="D9" s="1">
        <v>0.26696328349440102</v>
      </c>
      <c r="E9" s="1">
        <v>0.24635926694862501</v>
      </c>
      <c r="F9" s="1">
        <v>0.19088820157573999</v>
      </c>
      <c r="G9" s="1">
        <v>0.193826724960315</v>
      </c>
      <c r="H9" s="1">
        <v>0.282664830444399</v>
      </c>
    </row>
    <row r="10" spans="1:10" x14ac:dyDescent="0.2">
      <c r="A10" s="4" t="s">
        <v>69</v>
      </c>
      <c r="B10" s="1">
        <v>4.0342222480965098E-2</v>
      </c>
      <c r="C10" s="1">
        <v>0.14290486371223099</v>
      </c>
      <c r="D10" s="1">
        <v>0.23672318626824199</v>
      </c>
      <c r="E10" s="1">
        <v>0.17104444655506101</v>
      </c>
      <c r="F10" s="1">
        <v>0.161845186905683</v>
      </c>
      <c r="G10" s="1">
        <v>0.14940639899157199</v>
      </c>
      <c r="H10" s="1">
        <v>0.20793215841271001</v>
      </c>
    </row>
    <row r="11" spans="1:10" x14ac:dyDescent="0.2">
      <c r="A11" s="4" t="s">
        <v>1</v>
      </c>
      <c r="B11" s="1">
        <v>2.92226642106602E-2</v>
      </c>
      <c r="C11" s="1">
        <v>0.200840961682275</v>
      </c>
      <c r="D11" s="1">
        <v>0.170442427598234</v>
      </c>
      <c r="E11" s="1">
        <v>0.122316421363452</v>
      </c>
      <c r="F11" s="1">
        <v>0.114514283818277</v>
      </c>
      <c r="G11" s="1">
        <v>4.0243641607164801E-2</v>
      </c>
      <c r="H11" s="1">
        <v>0.134515472368339</v>
      </c>
    </row>
    <row r="12" spans="1:10" x14ac:dyDescent="0.2">
      <c r="B12" s="1"/>
      <c r="C12" s="1"/>
      <c r="D12" s="1"/>
      <c r="E12" s="1"/>
      <c r="F12" s="1"/>
      <c r="G12" s="1"/>
      <c r="H12" s="1"/>
    </row>
    <row r="13" spans="1:10" x14ac:dyDescent="0.2">
      <c r="A13" s="4" t="s">
        <v>2</v>
      </c>
      <c r="B13" s="1">
        <v>0.176311318338225</v>
      </c>
      <c r="C13" s="1">
        <v>0.23334270282092401</v>
      </c>
      <c r="D13" s="1">
        <v>0.30853425264581402</v>
      </c>
      <c r="E13" s="1">
        <v>0.248978036259111</v>
      </c>
      <c r="F13" s="1">
        <v>0.223226300782426</v>
      </c>
      <c r="G13" s="1">
        <v>0.25420905650162501</v>
      </c>
      <c r="H13" s="1">
        <v>0.28242506967652597</v>
      </c>
    </row>
    <row r="14" spans="1:10" x14ac:dyDescent="0.2">
      <c r="A14" s="4" t="s">
        <v>66</v>
      </c>
      <c r="B14" s="1">
        <v>0.177236846131544</v>
      </c>
      <c r="C14" s="1">
        <v>0.21414580835865199</v>
      </c>
      <c r="D14" s="1">
        <v>0.28589374732784201</v>
      </c>
      <c r="E14" s="1">
        <v>0.242969258225326</v>
      </c>
      <c r="F14" s="1">
        <v>0.19507686352084599</v>
      </c>
      <c r="G14" s="1">
        <v>0.175614856906845</v>
      </c>
      <c r="H14" s="1">
        <v>0.24961877693301401</v>
      </c>
    </row>
    <row r="15" spans="1:10" x14ac:dyDescent="0.2">
      <c r="A15" s="4" t="s">
        <v>67</v>
      </c>
      <c r="B15" s="1">
        <v>0.21061844809761099</v>
      </c>
      <c r="C15" s="1">
        <v>0.238422825913262</v>
      </c>
      <c r="D15" s="1">
        <v>0.255294157347013</v>
      </c>
      <c r="E15" s="1">
        <v>0.244968085673134</v>
      </c>
      <c r="F15" s="1">
        <v>0.22312778162411001</v>
      </c>
      <c r="G15" s="1">
        <v>0.164725552503038</v>
      </c>
      <c r="H15" s="1">
        <v>0.238962542347438</v>
      </c>
    </row>
    <row r="16" spans="1:10" x14ac:dyDescent="0.2">
      <c r="A16" s="4" t="s">
        <v>68</v>
      </c>
      <c r="B16" s="1">
        <v>0.21445278064602499</v>
      </c>
      <c r="C16" s="1">
        <v>0.228124937591098</v>
      </c>
      <c r="D16" s="1">
        <v>0.24444252108724901</v>
      </c>
      <c r="E16" s="1">
        <v>0.23794987295547901</v>
      </c>
      <c r="F16" s="1">
        <v>0.188875337304972</v>
      </c>
      <c r="G16" s="1">
        <v>0.180069403210565</v>
      </c>
      <c r="H16" s="1">
        <v>0.28200007413030298</v>
      </c>
    </row>
    <row r="17" spans="1:8" x14ac:dyDescent="0.2">
      <c r="A17" s="4" t="s">
        <v>3</v>
      </c>
      <c r="B17" s="1">
        <v>0.13401869026282101</v>
      </c>
      <c r="C17" s="1">
        <v>0.199698345838903</v>
      </c>
      <c r="D17" s="1">
        <v>0.196002770794169</v>
      </c>
      <c r="E17" s="1">
        <v>0.22943647964858599</v>
      </c>
      <c r="F17" s="1">
        <v>0.170075441037909</v>
      </c>
      <c r="G17" s="1">
        <v>0.115476936706827</v>
      </c>
      <c r="H17" s="1">
        <v>0.233090776537696</v>
      </c>
    </row>
    <row r="18" spans="1:8" x14ac:dyDescent="0.2">
      <c r="B18" s="1"/>
      <c r="C18" s="1"/>
      <c r="D18" s="1"/>
      <c r="E18" s="1"/>
      <c r="F18" s="1"/>
      <c r="G18" s="1"/>
      <c r="H18" s="1"/>
    </row>
    <row r="19" spans="1:8" x14ac:dyDescent="0.2">
      <c r="A19" s="4" t="s">
        <v>4</v>
      </c>
      <c r="B19" s="1">
        <v>0.196990471707191</v>
      </c>
      <c r="C19" s="1">
        <v>0.21721682651575899</v>
      </c>
      <c r="D19" s="1">
        <v>0.236767571534306</v>
      </c>
      <c r="E19" s="1">
        <v>0.236605788313104</v>
      </c>
      <c r="F19" s="1">
        <v>0.180720544511976</v>
      </c>
      <c r="G19" s="1">
        <v>0.18717536624783099</v>
      </c>
      <c r="H19" s="1">
        <v>0.24781026114072899</v>
      </c>
    </row>
    <row r="20" spans="1:8" x14ac:dyDescent="0.2">
      <c r="A20" s="4" t="s">
        <v>5</v>
      </c>
      <c r="B20" s="1">
        <v>0.18146706196258899</v>
      </c>
      <c r="C20" s="1">
        <v>0.22949266771464599</v>
      </c>
      <c r="D20" s="1">
        <v>0.324170536484362</v>
      </c>
      <c r="E20" s="1">
        <v>0.260409476248744</v>
      </c>
      <c r="F20" s="1">
        <v>0.24053418898029999</v>
      </c>
      <c r="G20" s="1">
        <v>0.21950535120499301</v>
      </c>
      <c r="H20" s="1">
        <v>0.28796584396631503</v>
      </c>
    </row>
    <row r="21" spans="1:8" x14ac:dyDescent="0.2">
      <c r="B21" s="1"/>
      <c r="C21" s="1"/>
      <c r="D21" s="1"/>
      <c r="E21" s="1"/>
      <c r="F21" s="1"/>
      <c r="G21" s="1"/>
      <c r="H21" s="1"/>
    </row>
    <row r="22" spans="1:8" x14ac:dyDescent="0.2">
      <c r="A22" s="4" t="s">
        <v>6</v>
      </c>
      <c r="B22" s="1">
        <v>0.146479149119327</v>
      </c>
      <c r="C22" s="1">
        <v>0.187192623595338</v>
      </c>
      <c r="D22" s="1">
        <v>0.25784411218905001</v>
      </c>
      <c r="E22" s="1">
        <v>0.18931772097784899</v>
      </c>
      <c r="F22" s="1">
        <v>0.16842042828061199</v>
      </c>
      <c r="G22" s="1">
        <v>0.15579479074379399</v>
      </c>
      <c r="H22" s="1">
        <v>0.23301227918933001</v>
      </c>
    </row>
    <row r="23" spans="1:8" x14ac:dyDescent="0.2">
      <c r="A23" s="4" t="s">
        <v>7</v>
      </c>
      <c r="B23" s="1">
        <v>0.29608593970324198</v>
      </c>
      <c r="C23" s="1">
        <v>0.31800979386436901</v>
      </c>
      <c r="D23" s="1">
        <v>0.36114883641697099</v>
      </c>
      <c r="E23" s="1">
        <v>0.390017769708838</v>
      </c>
      <c r="F23" s="1">
        <v>0.29010082719529101</v>
      </c>
      <c r="G23" s="1">
        <v>0.325570399227046</v>
      </c>
      <c r="H23" s="1">
        <v>0.321370027309826</v>
      </c>
    </row>
    <row r="24" spans="1:8" x14ac:dyDescent="0.2">
      <c r="A24" s="4" t="s">
        <v>8</v>
      </c>
      <c r="B24" s="1">
        <v>0.26093818221758203</v>
      </c>
      <c r="C24" s="1">
        <v>0.26789700146373402</v>
      </c>
      <c r="D24" s="1">
        <v>0.31772670734779801</v>
      </c>
      <c r="E24" s="1">
        <v>0.36013726646458499</v>
      </c>
      <c r="F24" s="1">
        <v>0.29474156131568102</v>
      </c>
      <c r="G24" s="1">
        <v>0.29126549076605401</v>
      </c>
      <c r="H24" s="1">
        <v>0.344338602106118</v>
      </c>
    </row>
    <row r="25" spans="1:8" x14ac:dyDescent="0.2">
      <c r="A25" s="4" t="s">
        <v>9</v>
      </c>
      <c r="B25" s="1">
        <v>0.108974324975564</v>
      </c>
      <c r="C25" s="1">
        <v>0.19149713783585301</v>
      </c>
      <c r="D25" s="1">
        <v>0.22828606440083801</v>
      </c>
      <c r="E25" s="1">
        <v>0.218297556410886</v>
      </c>
      <c r="F25" s="1">
        <v>0.19886665718655999</v>
      </c>
      <c r="G25" s="1">
        <v>0.16732369191506599</v>
      </c>
      <c r="H25" s="1">
        <v>0.257946962245235</v>
      </c>
    </row>
    <row r="27" spans="1:8" x14ac:dyDescent="0.2">
      <c r="A27" s="7" t="s">
        <v>10</v>
      </c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D058D-6A14-41AD-8665-6A9CCE67B0BF}">
  <dimension ref="A1:I27"/>
  <sheetViews>
    <sheetView showGridLines="0" zoomScaleNormal="100" workbookViewId="0"/>
  </sheetViews>
  <sheetFormatPr defaultColWidth="9.140625" defaultRowHeight="12.75" x14ac:dyDescent="0.2"/>
  <cols>
    <col min="1" max="1" width="24.28515625" style="4" customWidth="1"/>
    <col min="2" max="6" width="12.85546875" style="2" customWidth="1"/>
    <col min="7" max="7" width="13.140625" style="2" customWidth="1"/>
    <col min="8" max="9" width="12.85546875" style="2" customWidth="1"/>
    <col min="10" max="16384" width="9.140625" style="4"/>
  </cols>
  <sheetData>
    <row r="1" spans="1:9" ht="15.75" x14ac:dyDescent="0.25">
      <c r="A1" s="16" t="s">
        <v>89</v>
      </c>
      <c r="B1" s="4"/>
      <c r="C1" s="4"/>
      <c r="D1" s="4"/>
      <c r="E1" s="4"/>
      <c r="F1" s="4"/>
      <c r="G1" s="4"/>
      <c r="H1" s="4"/>
      <c r="I1" s="4"/>
    </row>
    <row r="2" spans="1:9" x14ac:dyDescent="0.2">
      <c r="A2" s="8" t="s">
        <v>87</v>
      </c>
      <c r="B2" s="4"/>
      <c r="C2" s="4"/>
      <c r="D2" s="4"/>
      <c r="E2" s="4"/>
      <c r="F2" s="4"/>
      <c r="G2" s="4"/>
      <c r="H2" s="4"/>
      <c r="I2" s="4"/>
    </row>
    <row r="3" spans="1:9" x14ac:dyDescent="0.2">
      <c r="A3" s="8"/>
      <c r="B3" s="4"/>
      <c r="C3" s="4"/>
      <c r="D3" s="4"/>
      <c r="E3" s="4"/>
      <c r="F3" s="4"/>
      <c r="G3" s="4"/>
      <c r="H3" s="4"/>
      <c r="I3" s="4"/>
    </row>
    <row r="4" spans="1:9" ht="64.5" thickBot="1" x14ac:dyDescent="0.25">
      <c r="A4" s="9"/>
      <c r="B4" s="6" t="s">
        <v>16</v>
      </c>
      <c r="C4" s="6" t="s">
        <v>49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</row>
    <row r="5" spans="1:9" x14ac:dyDescent="0.2">
      <c r="B5" s="1"/>
      <c r="C5" s="1"/>
      <c r="D5" s="1"/>
      <c r="E5" s="1"/>
      <c r="F5" s="1"/>
      <c r="G5" s="1"/>
      <c r="H5" s="1"/>
    </row>
    <row r="6" spans="1:9" x14ac:dyDescent="0.2">
      <c r="A6" s="4" t="s">
        <v>0</v>
      </c>
      <c r="B6" s="1">
        <v>0.30897863778287199</v>
      </c>
      <c r="C6" s="1">
        <v>0.28030241710460102</v>
      </c>
      <c r="D6" s="1">
        <v>0.33654884118557998</v>
      </c>
      <c r="E6" s="1">
        <v>0.36017406005996999</v>
      </c>
      <c r="F6" s="1">
        <v>0.30875277127292</v>
      </c>
      <c r="G6" s="1">
        <v>0.36224783978974601</v>
      </c>
      <c r="H6" s="1">
        <v>0.43871359373705898</v>
      </c>
    </row>
    <row r="7" spans="1:9" s="8" customFormat="1" x14ac:dyDescent="0.2">
      <c r="B7" s="10"/>
      <c r="C7" s="10"/>
      <c r="D7" s="10"/>
      <c r="E7" s="10"/>
      <c r="F7" s="10"/>
      <c r="G7" s="10"/>
      <c r="H7" s="10"/>
      <c r="I7" s="20"/>
    </row>
    <row r="8" spans="1:9" x14ac:dyDescent="0.2">
      <c r="A8" s="4" t="s">
        <v>64</v>
      </c>
      <c r="B8" s="1">
        <v>0.346031377547876</v>
      </c>
      <c r="C8" s="1">
        <v>0.207360332427901</v>
      </c>
      <c r="D8" s="1">
        <v>0.32100737888446301</v>
      </c>
      <c r="E8" s="1">
        <v>0.388270727901806</v>
      </c>
      <c r="F8" s="1">
        <v>0.29716607707818199</v>
      </c>
      <c r="G8" s="1">
        <v>0.351233527365022</v>
      </c>
      <c r="H8" s="1">
        <v>0.47881775931804599</v>
      </c>
    </row>
    <row r="9" spans="1:9" x14ac:dyDescent="0.2">
      <c r="A9" s="4" t="s">
        <v>65</v>
      </c>
      <c r="B9" s="1">
        <v>0.27863014289967603</v>
      </c>
      <c r="C9" s="1">
        <v>0.337380712767198</v>
      </c>
      <c r="D9" s="1">
        <v>0.35305023428871501</v>
      </c>
      <c r="E9" s="1">
        <v>0.33182003830220902</v>
      </c>
      <c r="F9" s="1">
        <v>0.320025669481319</v>
      </c>
      <c r="G9" s="1">
        <v>0.37298359129623498</v>
      </c>
      <c r="H9" s="1">
        <v>0.40147831597103201</v>
      </c>
    </row>
    <row r="10" spans="1:9" x14ac:dyDescent="0.2">
      <c r="A10" s="4" t="s">
        <v>69</v>
      </c>
      <c r="B10" s="1"/>
      <c r="C10" s="1"/>
      <c r="D10" s="1"/>
      <c r="E10" s="1"/>
      <c r="F10" s="1"/>
      <c r="G10" s="1"/>
      <c r="H10" s="1"/>
    </row>
    <row r="11" spans="1:9" x14ac:dyDescent="0.2">
      <c r="A11" s="4" t="s">
        <v>1</v>
      </c>
      <c r="B11" s="1"/>
      <c r="C11" s="1"/>
      <c r="D11" s="1"/>
      <c r="E11" s="1"/>
      <c r="F11" s="1"/>
      <c r="G11" s="1"/>
      <c r="H11" s="1"/>
    </row>
    <row r="12" spans="1:9" x14ac:dyDescent="0.2">
      <c r="B12" s="1"/>
      <c r="C12" s="1"/>
      <c r="D12" s="1"/>
      <c r="E12" s="1"/>
      <c r="F12" s="1"/>
      <c r="G12" s="1"/>
      <c r="H12" s="1"/>
    </row>
    <row r="13" spans="1:9" x14ac:dyDescent="0.2">
      <c r="A13" s="4" t="s">
        <v>2</v>
      </c>
      <c r="B13" s="1">
        <v>0.31416944779629102</v>
      </c>
      <c r="C13" s="1">
        <v>0.29917226517136603</v>
      </c>
      <c r="D13" s="1">
        <v>0.35574852134624602</v>
      </c>
      <c r="E13" s="1">
        <v>0.37838175254984402</v>
      </c>
      <c r="F13" s="1">
        <v>0.32413988137085897</v>
      </c>
      <c r="G13" s="1">
        <v>0.37692098043898697</v>
      </c>
      <c r="H13" s="1">
        <v>0.45471526194603101</v>
      </c>
    </row>
    <row r="14" spans="1:9" x14ac:dyDescent="0.2">
      <c r="A14" s="4" t="s">
        <v>66</v>
      </c>
      <c r="B14" s="1">
        <v>0.19892596883219699</v>
      </c>
      <c r="C14" s="1">
        <v>0.229149947137262</v>
      </c>
      <c r="D14" s="1">
        <v>0.23398774699178601</v>
      </c>
      <c r="E14" s="1">
        <v>0.229122420671138</v>
      </c>
      <c r="F14" s="1">
        <v>0.177595091012509</v>
      </c>
      <c r="G14" s="1">
        <v>0.30781087139944902</v>
      </c>
      <c r="H14" s="1">
        <v>0.27323622515013601</v>
      </c>
    </row>
    <row r="15" spans="1:9" x14ac:dyDescent="0.2">
      <c r="A15" s="4" t="s">
        <v>67</v>
      </c>
      <c r="B15" s="1">
        <v>0.52978492880210604</v>
      </c>
      <c r="C15" s="1">
        <v>0.27359485487794999</v>
      </c>
      <c r="D15" s="1">
        <v>0.17551264132276001</v>
      </c>
      <c r="E15" s="1">
        <v>0.34505115176676798</v>
      </c>
      <c r="F15" s="1">
        <v>0.28318262102993202</v>
      </c>
      <c r="G15" s="1">
        <v>0.32264365359894998</v>
      </c>
      <c r="H15" s="1">
        <v>0.35102258243346102</v>
      </c>
    </row>
    <row r="16" spans="1:9" x14ac:dyDescent="0.2">
      <c r="A16" s="4" t="s">
        <v>68</v>
      </c>
      <c r="B16" s="1">
        <v>0.343775641587105</v>
      </c>
      <c r="C16" s="1">
        <v>0.14095069271027799</v>
      </c>
      <c r="D16" s="1">
        <v>0.388528240711076</v>
      </c>
      <c r="E16" s="1">
        <v>0.333482205971048</v>
      </c>
      <c r="F16" s="1">
        <v>0.38431969780515401</v>
      </c>
      <c r="G16" s="1">
        <v>0.41006285678604198</v>
      </c>
      <c r="H16" s="1">
        <v>0.49912846457383198</v>
      </c>
    </row>
    <row r="17" spans="1:8" x14ac:dyDescent="0.2">
      <c r="A17" s="4" t="s">
        <v>3</v>
      </c>
      <c r="B17" s="1">
        <v>0</v>
      </c>
      <c r="C17" s="1">
        <v>0</v>
      </c>
      <c r="D17" s="1">
        <v>0.25455716067580803</v>
      </c>
      <c r="E17" s="1">
        <v>0.42104573962410802</v>
      </c>
      <c r="F17" s="1">
        <v>0.56061773345330002</v>
      </c>
      <c r="G17" s="1">
        <v>0.17763946357343299</v>
      </c>
      <c r="H17" s="1">
        <v>0.42104573962410802</v>
      </c>
    </row>
    <row r="18" spans="1:8" x14ac:dyDescent="0.2">
      <c r="B18" s="1"/>
      <c r="C18" s="1"/>
      <c r="D18" s="1"/>
      <c r="E18" s="1"/>
      <c r="F18" s="1"/>
      <c r="G18" s="1"/>
      <c r="H18" s="1"/>
    </row>
    <row r="19" spans="1:8" x14ac:dyDescent="0.2">
      <c r="A19" s="4" t="s">
        <v>4</v>
      </c>
      <c r="B19" s="1">
        <v>0.26441206794321498</v>
      </c>
      <c r="C19" s="1">
        <v>0.26095405573693098</v>
      </c>
      <c r="D19" s="1">
        <v>0.261097296572529</v>
      </c>
      <c r="E19" s="1">
        <v>0.35090550681925498</v>
      </c>
      <c r="F19" s="1">
        <v>0.33515147004765999</v>
      </c>
      <c r="G19" s="1">
        <v>0.36379244455965298</v>
      </c>
      <c r="H19" s="1">
        <v>0.43249666301900003</v>
      </c>
    </row>
    <row r="20" spans="1:8" x14ac:dyDescent="0.2">
      <c r="A20" s="4" t="s">
        <v>5</v>
      </c>
      <c r="B20" s="1">
        <v>0.34212374341481999</v>
      </c>
      <c r="C20" s="1">
        <v>0.29761555247353499</v>
      </c>
      <c r="D20" s="1">
        <v>0.39714532714426298</v>
      </c>
      <c r="E20" s="1">
        <v>0.36716072925875698</v>
      </c>
      <c r="F20" s="1">
        <v>0.288013457513421</v>
      </c>
      <c r="G20" s="1">
        <v>0.36089028404379297</v>
      </c>
      <c r="H20" s="1">
        <v>0.44362747006869102</v>
      </c>
    </row>
    <row r="21" spans="1:8" x14ac:dyDescent="0.2">
      <c r="B21" s="1"/>
      <c r="C21" s="1"/>
      <c r="D21" s="1"/>
      <c r="E21" s="1"/>
      <c r="F21" s="1"/>
      <c r="G21" s="1"/>
      <c r="H21" s="1"/>
    </row>
    <row r="22" spans="1:8" x14ac:dyDescent="0.2">
      <c r="A22" s="4" t="s">
        <v>6</v>
      </c>
      <c r="B22" s="1">
        <v>0.30738762126721603</v>
      </c>
      <c r="C22" s="1">
        <v>0.24092061645760501</v>
      </c>
      <c r="D22" s="1">
        <v>0.32558566379891501</v>
      </c>
      <c r="E22" s="1">
        <v>0.34122577577095198</v>
      </c>
      <c r="F22" s="1">
        <v>0.30905829758963099</v>
      </c>
      <c r="G22" s="1">
        <v>0.37194041191535698</v>
      </c>
      <c r="H22" s="1">
        <v>0.42832469099335801</v>
      </c>
    </row>
    <row r="23" spans="1:8" x14ac:dyDescent="0.2">
      <c r="A23" s="4" t="s">
        <v>7</v>
      </c>
      <c r="B23" s="1">
        <v>0.219728887804444</v>
      </c>
      <c r="C23" s="1">
        <v>0.33288356224478499</v>
      </c>
      <c r="D23" s="1">
        <v>0.39344630841158601</v>
      </c>
      <c r="E23" s="1">
        <v>0.40464109029696099</v>
      </c>
      <c r="F23" s="1">
        <v>0.32972287726405503</v>
      </c>
      <c r="G23" s="1">
        <v>0.38985345028940899</v>
      </c>
      <c r="H23" s="1">
        <v>0.45204146692810498</v>
      </c>
    </row>
    <row r="24" spans="1:8" x14ac:dyDescent="0.2">
      <c r="A24" s="4" t="s">
        <v>8</v>
      </c>
      <c r="B24" s="1">
        <v>0.39303990573762998</v>
      </c>
      <c r="C24" s="1">
        <v>0.29844240009698803</v>
      </c>
      <c r="D24" s="1">
        <v>0.34378839667656902</v>
      </c>
      <c r="E24" s="1">
        <v>0.36177781824279498</v>
      </c>
      <c r="F24" s="1">
        <v>0.30081102818508898</v>
      </c>
      <c r="G24" s="1">
        <v>0.317912000528844</v>
      </c>
      <c r="H24" s="1">
        <v>0.35265360573593901</v>
      </c>
    </row>
    <row r="25" spans="1:8" x14ac:dyDescent="0.2">
      <c r="A25" s="4" t="s">
        <v>9</v>
      </c>
      <c r="B25" s="1">
        <v>0.25918064408432201</v>
      </c>
      <c r="C25" s="1">
        <v>0.38838544195091501</v>
      </c>
      <c r="D25" s="1">
        <v>0.31310924230265003</v>
      </c>
      <c r="E25" s="1">
        <v>0.39833444549782199</v>
      </c>
      <c r="F25" s="1">
        <v>0.29126221757113002</v>
      </c>
      <c r="G25" s="1">
        <v>0.341085609982205</v>
      </c>
      <c r="H25" s="1">
        <v>0.60681697436811599</v>
      </c>
    </row>
    <row r="27" spans="1:8" x14ac:dyDescent="0.2">
      <c r="A27" s="7" t="s">
        <v>10</v>
      </c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846F3-8FC3-4985-A841-48A6630825FC}">
  <dimension ref="A1:U51"/>
  <sheetViews>
    <sheetView showGridLines="0" zoomScaleNormal="100" workbookViewId="0">
      <selection activeCell="D35" sqref="D35"/>
    </sheetView>
  </sheetViews>
  <sheetFormatPr defaultColWidth="9.140625" defaultRowHeight="12.75" x14ac:dyDescent="0.2"/>
  <cols>
    <col min="1" max="1" width="20.7109375" style="4" customWidth="1"/>
    <col min="2" max="3" width="12.85546875" style="4" customWidth="1"/>
    <col min="4" max="21" width="12.85546875" style="2" customWidth="1"/>
    <col min="22" max="16384" width="9.140625" style="4"/>
  </cols>
  <sheetData>
    <row r="1" spans="1:21" ht="15.75" x14ac:dyDescent="0.25">
      <c r="A1" s="16" t="s">
        <v>45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x14ac:dyDescent="0.2">
      <c r="A2" s="8" t="s">
        <v>87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x14ac:dyDescent="0.2">
      <c r="A3" s="8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3.5" thickBot="1" x14ac:dyDescent="0.25">
      <c r="A4" s="9"/>
      <c r="B4" s="6" t="s">
        <v>75</v>
      </c>
      <c r="C4" s="6" t="s">
        <v>76</v>
      </c>
      <c r="D4" s="6" t="s">
        <v>77</v>
      </c>
      <c r="E4" s="6" t="s">
        <v>78</v>
      </c>
      <c r="F4" s="6" t="s">
        <v>79</v>
      </c>
      <c r="G4" s="6" t="s">
        <v>80</v>
      </c>
      <c r="H4" s="6" t="s">
        <v>81</v>
      </c>
      <c r="I4" s="6" t="s">
        <v>84</v>
      </c>
      <c r="J4" s="6" t="s">
        <v>85</v>
      </c>
      <c r="K4" s="6" t="s">
        <v>88</v>
      </c>
    </row>
    <row r="5" spans="1:2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21" x14ac:dyDescent="0.2">
      <c r="A6" s="4" t="s">
        <v>0</v>
      </c>
      <c r="B6" s="42">
        <v>0.22526397824800201</v>
      </c>
      <c r="C6" s="42">
        <v>0.20170960016485601</v>
      </c>
      <c r="D6" s="42">
        <v>0.33620413638927299</v>
      </c>
      <c r="E6" s="42">
        <v>0.281942097689939</v>
      </c>
      <c r="F6" s="42">
        <v>0.22577544890302001</v>
      </c>
      <c r="G6" s="42">
        <v>0.22036274996704899</v>
      </c>
      <c r="H6" s="42">
        <v>0.37111377840524401</v>
      </c>
      <c r="I6" s="42">
        <v>0.23402035848182501</v>
      </c>
      <c r="J6" s="42">
        <v>0.17002260695055599</v>
      </c>
      <c r="K6" s="42">
        <v>0.17401062581732299</v>
      </c>
    </row>
    <row r="7" spans="1:21" x14ac:dyDescent="0.2"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21" x14ac:dyDescent="0.2">
      <c r="A8" s="4" t="s">
        <v>64</v>
      </c>
      <c r="B8" s="42">
        <v>0.28403297421600299</v>
      </c>
      <c r="C8" s="42">
        <v>0.25256339266382599</v>
      </c>
      <c r="D8" s="42">
        <v>0.47498879005885603</v>
      </c>
      <c r="E8" s="42">
        <v>0.42685599471548802</v>
      </c>
      <c r="F8" s="42">
        <v>0.33352868818278902</v>
      </c>
      <c r="G8" s="42">
        <v>0.35329107588647601</v>
      </c>
      <c r="H8" s="42">
        <v>0.572658650370102</v>
      </c>
      <c r="I8" s="42">
        <v>0.389453431281644</v>
      </c>
      <c r="J8" s="42">
        <v>0.21283655883540301</v>
      </c>
      <c r="K8" s="42">
        <v>0.26368248845501002</v>
      </c>
    </row>
    <row r="9" spans="1:21" x14ac:dyDescent="0.2">
      <c r="A9" s="4" t="s">
        <v>65</v>
      </c>
      <c r="B9" s="42">
        <v>0.208354421377524</v>
      </c>
      <c r="C9" s="42">
        <v>0.20014920610304701</v>
      </c>
      <c r="D9" s="42">
        <v>0.30566740328428399</v>
      </c>
      <c r="E9" s="42">
        <v>0.25718601946020098</v>
      </c>
      <c r="F9" s="42">
        <v>0.20802389676046301</v>
      </c>
      <c r="G9" s="42">
        <v>0.189090222064522</v>
      </c>
      <c r="H9" s="42">
        <v>0.34757484781560399</v>
      </c>
      <c r="I9" s="42">
        <v>0.25310560339140398</v>
      </c>
      <c r="J9" s="42">
        <v>0.15931615594748899</v>
      </c>
      <c r="K9" s="42">
        <v>0.14831090360124499</v>
      </c>
    </row>
    <row r="10" spans="1:21" x14ac:dyDescent="0.2">
      <c r="A10" s="4" t="s">
        <v>69</v>
      </c>
      <c r="B10" s="42">
        <v>0.15045108615222899</v>
      </c>
      <c r="C10" s="42">
        <v>0.14536403022404101</v>
      </c>
      <c r="D10" s="42">
        <v>0.24889288516837399</v>
      </c>
      <c r="E10" s="42">
        <v>0.18160139800092601</v>
      </c>
      <c r="F10" s="42">
        <v>0.137457177816943</v>
      </c>
      <c r="G10" s="42">
        <v>0.12981211183470001</v>
      </c>
      <c r="H10" s="42">
        <v>0.22971581729104701</v>
      </c>
      <c r="I10" s="42">
        <v>8.4246643205648106E-2</v>
      </c>
      <c r="J10" s="42">
        <v>0.12034550326370699</v>
      </c>
      <c r="K10" s="42">
        <v>9.4344942955383301E-2</v>
      </c>
    </row>
    <row r="11" spans="1:21" x14ac:dyDescent="0.2">
      <c r="A11" s="4" t="s">
        <v>1</v>
      </c>
      <c r="B11" s="42">
        <v>0.22140745972871001</v>
      </c>
      <c r="C11" s="42">
        <v>0.16986542629600801</v>
      </c>
      <c r="D11" s="42">
        <v>0.23704085308964401</v>
      </c>
      <c r="E11" s="42">
        <v>0.17433368445710401</v>
      </c>
      <c r="F11" s="42">
        <v>0.156126922164077</v>
      </c>
      <c r="G11" s="42">
        <v>0.13449543368658601</v>
      </c>
      <c r="H11" s="42">
        <v>0.20507530549717501</v>
      </c>
      <c r="I11" s="42">
        <v>7.8721618677596902E-2</v>
      </c>
      <c r="J11" s="42">
        <v>0.16053404058255999</v>
      </c>
      <c r="K11" s="42">
        <v>0.13916980502698101</v>
      </c>
    </row>
    <row r="12" spans="1:21" x14ac:dyDescent="0.2"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21" x14ac:dyDescent="0.2">
      <c r="A13" s="4" t="s">
        <v>2</v>
      </c>
      <c r="B13" s="42">
        <v>0.22517772877245101</v>
      </c>
      <c r="C13" s="42">
        <v>0.17368248425483801</v>
      </c>
      <c r="D13" s="42">
        <v>0.31184524212035702</v>
      </c>
      <c r="E13" s="42">
        <v>0.24693878419432999</v>
      </c>
      <c r="F13" s="42">
        <v>0.187514529009532</v>
      </c>
      <c r="G13" s="42">
        <v>0.171041447269694</v>
      </c>
      <c r="H13" s="42">
        <v>0.35186785229436202</v>
      </c>
      <c r="I13" s="42">
        <v>0.21137591440803299</v>
      </c>
      <c r="J13" s="42">
        <v>0.127589174657496</v>
      </c>
      <c r="K13" s="42">
        <v>0.117563889786332</v>
      </c>
    </row>
    <row r="14" spans="1:21" x14ac:dyDescent="0.2">
      <c r="A14" s="4" t="s">
        <v>66</v>
      </c>
      <c r="B14" s="42">
        <v>0.21174831569415001</v>
      </c>
      <c r="C14" s="42">
        <v>0.25124270227011503</v>
      </c>
      <c r="D14" s="42">
        <v>0.30542987314864201</v>
      </c>
      <c r="E14" s="42">
        <v>0.25226061882818801</v>
      </c>
      <c r="F14" s="42">
        <v>0.229260264576373</v>
      </c>
      <c r="G14" s="42">
        <v>0.26727243405197798</v>
      </c>
      <c r="H14" s="42">
        <v>0.39710691826876499</v>
      </c>
      <c r="I14" s="42">
        <v>0.212388821863983</v>
      </c>
      <c r="J14" s="42">
        <v>0.180594109997506</v>
      </c>
      <c r="K14" s="42">
        <v>0.19908443997190201</v>
      </c>
    </row>
    <row r="15" spans="1:21" x14ac:dyDescent="0.2">
      <c r="A15" s="4" t="s">
        <v>67</v>
      </c>
      <c r="B15" s="42">
        <v>0.26955628522314101</v>
      </c>
      <c r="C15" s="42">
        <v>0.25931871381237998</v>
      </c>
      <c r="D15" s="42">
        <v>0.34611054145906001</v>
      </c>
      <c r="E15" s="42">
        <v>0.348358069948561</v>
      </c>
      <c r="F15" s="42">
        <v>0.29674302221169802</v>
      </c>
      <c r="G15" s="42">
        <v>0.318806238428813</v>
      </c>
      <c r="H15" s="42">
        <v>0.35030583868058701</v>
      </c>
      <c r="I15" s="42">
        <v>0.28116661034067603</v>
      </c>
      <c r="J15" s="42">
        <v>0.227485124623869</v>
      </c>
      <c r="K15" s="42">
        <v>0.32771972941316901</v>
      </c>
    </row>
    <row r="16" spans="1:21" x14ac:dyDescent="0.2">
      <c r="A16" s="4" t="s">
        <v>68</v>
      </c>
      <c r="B16" s="42">
        <v>0.31051436827680601</v>
      </c>
      <c r="C16" s="42">
        <v>0.34547319835323897</v>
      </c>
      <c r="D16" s="42">
        <v>0.42419648124917603</v>
      </c>
      <c r="E16" s="42">
        <v>0.43277822879387001</v>
      </c>
      <c r="F16" s="42">
        <v>0.37452310125900801</v>
      </c>
      <c r="G16" s="42">
        <v>0.30705283434302</v>
      </c>
      <c r="H16" s="42">
        <v>0.46157922842596999</v>
      </c>
      <c r="I16" s="42">
        <v>0.30215391451115498</v>
      </c>
      <c r="J16" s="42">
        <v>0.30834405420850403</v>
      </c>
      <c r="K16" s="42">
        <v>0.28392251840634902</v>
      </c>
    </row>
    <row r="17" spans="1:11" x14ac:dyDescent="0.2">
      <c r="A17" s="4" t="s">
        <v>3</v>
      </c>
      <c r="B17" s="42">
        <v>0.22087801104250401</v>
      </c>
      <c r="C17" s="42">
        <v>0.19114299995078701</v>
      </c>
      <c r="D17" s="42">
        <v>0.42144739215132598</v>
      </c>
      <c r="E17" s="42">
        <v>0.40824512454003498</v>
      </c>
      <c r="F17" s="42">
        <v>0.30994110131496999</v>
      </c>
      <c r="G17" s="42">
        <v>0.34089434490176002</v>
      </c>
      <c r="H17" s="42">
        <v>0.48272011815084598</v>
      </c>
      <c r="I17" s="42">
        <v>0.32728689834844599</v>
      </c>
      <c r="J17" s="42">
        <v>0.17006488237958201</v>
      </c>
      <c r="K17" s="42">
        <v>0.28801917193308901</v>
      </c>
    </row>
    <row r="18" spans="1:11" x14ac:dyDescent="0.2">
      <c r="B18" s="42"/>
      <c r="C18" s="42"/>
      <c r="D18" s="42"/>
      <c r="E18" s="42"/>
      <c r="F18" s="42"/>
      <c r="G18" s="42"/>
      <c r="H18" s="42"/>
      <c r="I18" s="42"/>
      <c r="J18" s="42"/>
      <c r="K18" s="42"/>
    </row>
    <row r="19" spans="1:11" x14ac:dyDescent="0.2">
      <c r="A19" s="4" t="s">
        <v>4</v>
      </c>
      <c r="B19" s="42">
        <v>0.25320722552004798</v>
      </c>
      <c r="C19" s="42">
        <v>0.225892648329614</v>
      </c>
      <c r="D19" s="42">
        <v>0.37068637198934001</v>
      </c>
      <c r="E19" s="42">
        <v>0.33834347894884897</v>
      </c>
      <c r="F19" s="42">
        <v>0.26003836939165398</v>
      </c>
      <c r="G19" s="42">
        <v>0.26965157393293299</v>
      </c>
      <c r="H19" s="42">
        <v>0.43506734322726598</v>
      </c>
      <c r="I19" s="42">
        <v>0.266739362030741</v>
      </c>
      <c r="J19" s="42">
        <v>0.20713436956487399</v>
      </c>
      <c r="K19" s="42">
        <v>0.22820222499675899</v>
      </c>
    </row>
    <row r="20" spans="1:11" x14ac:dyDescent="0.2">
      <c r="A20" s="4" t="s">
        <v>5</v>
      </c>
      <c r="B20" s="42">
        <v>0.19876872779186999</v>
      </c>
      <c r="C20" s="42">
        <v>0.17877967295973901</v>
      </c>
      <c r="D20" s="42">
        <v>0.30350878119505897</v>
      </c>
      <c r="E20" s="42">
        <v>0.22846352212486701</v>
      </c>
      <c r="F20" s="42">
        <v>0.19328811583879199</v>
      </c>
      <c r="G20" s="42">
        <v>0.17362821907051501</v>
      </c>
      <c r="H20" s="42">
        <v>0.31047429618126798</v>
      </c>
      <c r="I20" s="42">
        <v>0.20299689754734801</v>
      </c>
      <c r="J20" s="42">
        <v>0.134834015957531</v>
      </c>
      <c r="K20" s="42">
        <v>0.12262746535919999</v>
      </c>
    </row>
    <row r="21" spans="1:11" x14ac:dyDescent="0.2"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1" x14ac:dyDescent="0.2">
      <c r="A22" s="4" t="s">
        <v>6</v>
      </c>
      <c r="B22" s="42">
        <v>0.20586174768898099</v>
      </c>
      <c r="C22" s="42">
        <v>0.20462057003992901</v>
      </c>
      <c r="D22" s="42">
        <v>0.31215190977684298</v>
      </c>
      <c r="E22" s="42">
        <v>0.27074505055210202</v>
      </c>
      <c r="F22" s="42">
        <v>0.23131054142745899</v>
      </c>
      <c r="G22" s="42">
        <v>0.203796482744939</v>
      </c>
      <c r="H22" s="42">
        <v>0.35114295513035598</v>
      </c>
      <c r="I22" s="42">
        <v>0.217184156466979</v>
      </c>
      <c r="J22" s="42">
        <v>0.16068594289049301</v>
      </c>
      <c r="K22" s="42">
        <v>0.17867970676230599</v>
      </c>
    </row>
    <row r="23" spans="1:11" x14ac:dyDescent="0.2">
      <c r="A23" s="4" t="s">
        <v>7</v>
      </c>
      <c r="B23" s="42">
        <v>0.34312615093660498</v>
      </c>
      <c r="C23" s="42">
        <v>0.32404275619402401</v>
      </c>
      <c r="D23" s="42">
        <v>0.50060952261744995</v>
      </c>
      <c r="E23" s="42">
        <v>0.43104191668344599</v>
      </c>
      <c r="F23" s="42">
        <v>0.33939350745841801</v>
      </c>
      <c r="G23" s="42">
        <v>0.32284024379989301</v>
      </c>
      <c r="H23" s="42">
        <v>0.51014950742201903</v>
      </c>
      <c r="I23" s="42">
        <v>0.35447128702347902</v>
      </c>
      <c r="J23" s="42">
        <v>0.25008330678747898</v>
      </c>
      <c r="K23" s="42">
        <v>0.153536128644958</v>
      </c>
    </row>
    <row r="24" spans="1:11" x14ac:dyDescent="0.2">
      <c r="A24" s="4" t="s">
        <v>8</v>
      </c>
      <c r="B24" s="42">
        <v>0.188867789784289</v>
      </c>
      <c r="C24" s="42">
        <v>0.12826995100247299</v>
      </c>
      <c r="D24" s="42">
        <v>0.32590696393975099</v>
      </c>
      <c r="E24" s="42">
        <v>0.22617747719145301</v>
      </c>
      <c r="F24" s="42">
        <v>0.158193971053464</v>
      </c>
      <c r="G24" s="42">
        <v>0.220235939792398</v>
      </c>
      <c r="H24" s="42">
        <v>0.37435475833554899</v>
      </c>
      <c r="I24" s="42">
        <v>0.19127387285297601</v>
      </c>
      <c r="J24" s="42">
        <v>0.16485386832125201</v>
      </c>
      <c r="K24" s="42">
        <v>0.17129169913978701</v>
      </c>
    </row>
    <row r="25" spans="1:11" x14ac:dyDescent="0.2">
      <c r="A25" s="4" t="s">
        <v>9</v>
      </c>
      <c r="B25" s="42">
        <v>0.269758864637064</v>
      </c>
      <c r="C25" s="42">
        <v>0.14893018392763599</v>
      </c>
      <c r="D25" s="42">
        <v>0.300372895479732</v>
      </c>
      <c r="E25" s="42">
        <v>0.26034313051991798</v>
      </c>
      <c r="F25" s="42">
        <v>0.15515697880172699</v>
      </c>
      <c r="G25" s="42">
        <v>0.197526880910186</v>
      </c>
      <c r="H25" s="42">
        <v>0.31564700806531298</v>
      </c>
      <c r="I25" s="42">
        <v>0.26839042235592298</v>
      </c>
      <c r="J25" s="42">
        <v>0.13573892243420099</v>
      </c>
      <c r="K25" s="42">
        <v>0.17394304530216601</v>
      </c>
    </row>
    <row r="27" spans="1:11" x14ac:dyDescent="0.2">
      <c r="A27" s="7" t="s">
        <v>10</v>
      </c>
      <c r="B27" s="7"/>
      <c r="C27" s="7"/>
    </row>
    <row r="31" spans="1:11" x14ac:dyDescent="0.2">
      <c r="E31" s="19"/>
      <c r="I31" s="19"/>
    </row>
    <row r="32" spans="1:11" x14ac:dyDescent="0.2">
      <c r="E32" s="19"/>
      <c r="I32" s="19"/>
    </row>
    <row r="33" spans="5:9" x14ac:dyDescent="0.2">
      <c r="E33" s="19"/>
      <c r="I33" s="19"/>
    </row>
    <row r="34" spans="5:9" x14ac:dyDescent="0.2">
      <c r="E34" s="19"/>
      <c r="I34" s="19"/>
    </row>
    <row r="35" spans="5:9" x14ac:dyDescent="0.2">
      <c r="E35" s="19"/>
      <c r="I35" s="19"/>
    </row>
    <row r="36" spans="5:9" x14ac:dyDescent="0.2">
      <c r="E36" s="19"/>
      <c r="I36" s="19"/>
    </row>
    <row r="37" spans="5:9" x14ac:dyDescent="0.2">
      <c r="E37" s="19"/>
      <c r="I37" s="19"/>
    </row>
    <row r="38" spans="5:9" x14ac:dyDescent="0.2">
      <c r="E38" s="19"/>
      <c r="I38" s="19"/>
    </row>
    <row r="39" spans="5:9" x14ac:dyDescent="0.2">
      <c r="E39" s="19"/>
      <c r="I39" s="19"/>
    </row>
    <row r="40" spans="5:9" x14ac:dyDescent="0.2">
      <c r="E40" s="19"/>
      <c r="I40" s="19"/>
    </row>
    <row r="41" spans="5:9" x14ac:dyDescent="0.2">
      <c r="E41" s="19"/>
      <c r="I41" s="19"/>
    </row>
    <row r="42" spans="5:9" x14ac:dyDescent="0.2">
      <c r="E42" s="19"/>
      <c r="I42" s="19"/>
    </row>
    <row r="43" spans="5:9" x14ac:dyDescent="0.2">
      <c r="E43" s="19"/>
      <c r="I43" s="19"/>
    </row>
    <row r="44" spans="5:9" x14ac:dyDescent="0.2">
      <c r="E44" s="19"/>
      <c r="I44" s="19"/>
    </row>
    <row r="45" spans="5:9" x14ac:dyDescent="0.2">
      <c r="E45" s="19"/>
      <c r="I45" s="19"/>
    </row>
    <row r="46" spans="5:9" x14ac:dyDescent="0.2">
      <c r="E46" s="19"/>
      <c r="I46" s="19"/>
    </row>
    <row r="47" spans="5:9" x14ac:dyDescent="0.2">
      <c r="E47" s="19"/>
      <c r="I47" s="19"/>
    </row>
    <row r="48" spans="5:9" x14ac:dyDescent="0.2">
      <c r="E48" s="19"/>
      <c r="I48" s="19"/>
    </row>
    <row r="49" spans="5:9" x14ac:dyDescent="0.2">
      <c r="E49" s="19"/>
      <c r="I49" s="19"/>
    </row>
    <row r="50" spans="5:9" x14ac:dyDescent="0.2">
      <c r="E50" s="19"/>
      <c r="I50" s="19"/>
    </row>
    <row r="51" spans="5:9" x14ac:dyDescent="0.2">
      <c r="E51" s="19"/>
      <c r="I51" s="19"/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ACCF4-E980-4D33-BE78-28B19345F695}">
  <dimension ref="A1:H27"/>
  <sheetViews>
    <sheetView showGridLines="0" zoomScaleNormal="100" workbookViewId="0">
      <selection activeCell="A50" sqref="A50"/>
    </sheetView>
  </sheetViews>
  <sheetFormatPr defaultColWidth="9.140625" defaultRowHeight="12.75" x14ac:dyDescent="0.2"/>
  <cols>
    <col min="1" max="1" width="19.85546875" style="4" customWidth="1"/>
    <col min="2" max="7" width="15.5703125" style="2" customWidth="1"/>
    <col min="8" max="8" width="12.85546875" style="2" customWidth="1"/>
    <col min="9" max="16384" width="9.140625" style="4"/>
  </cols>
  <sheetData>
    <row r="1" spans="1:8" ht="15.75" x14ac:dyDescent="0.25">
      <c r="A1" s="16" t="s">
        <v>90</v>
      </c>
      <c r="B1" s="4"/>
      <c r="C1" s="4"/>
      <c r="D1" s="4"/>
      <c r="E1" s="4"/>
      <c r="F1" s="4"/>
      <c r="G1" s="4"/>
      <c r="H1" s="4"/>
    </row>
    <row r="2" spans="1:8" x14ac:dyDescent="0.2">
      <c r="A2" s="8" t="s">
        <v>87</v>
      </c>
      <c r="B2" s="4"/>
      <c r="C2" s="4"/>
      <c r="D2" s="4"/>
      <c r="E2" s="4"/>
      <c r="F2" s="4"/>
      <c r="G2" s="4"/>
      <c r="H2" s="4"/>
    </row>
    <row r="3" spans="1:8" x14ac:dyDescent="0.2">
      <c r="A3" s="8"/>
      <c r="B3" s="4"/>
      <c r="C3" s="4"/>
      <c r="D3" s="4"/>
      <c r="E3" s="4"/>
      <c r="F3" s="4"/>
      <c r="G3" s="4"/>
      <c r="H3" s="4"/>
    </row>
    <row r="4" spans="1:8" ht="51.75" thickBot="1" x14ac:dyDescent="0.25">
      <c r="A4" s="9"/>
      <c r="B4" s="6" t="s">
        <v>52</v>
      </c>
      <c r="C4" s="6" t="s">
        <v>22</v>
      </c>
      <c r="D4" s="6" t="s">
        <v>23</v>
      </c>
      <c r="E4" s="6" t="s">
        <v>24</v>
      </c>
      <c r="F4" s="6" t="s">
        <v>25</v>
      </c>
      <c r="G4" s="6" t="s">
        <v>26</v>
      </c>
    </row>
    <row r="5" spans="1:8" x14ac:dyDescent="0.2">
      <c r="B5" s="1"/>
      <c r="C5" s="1"/>
      <c r="D5" s="1"/>
      <c r="E5" s="1"/>
      <c r="F5" s="1"/>
      <c r="G5" s="1"/>
    </row>
    <row r="6" spans="1:8" x14ac:dyDescent="0.2">
      <c r="A6" s="4" t="s">
        <v>0</v>
      </c>
      <c r="B6" s="1">
        <v>0.17401062581732341</v>
      </c>
      <c r="C6" s="1">
        <v>0.33287368584661903</v>
      </c>
      <c r="D6" s="1">
        <v>0.44937752275999399</v>
      </c>
      <c r="E6" s="1">
        <v>0.10420407225832699</v>
      </c>
      <c r="F6" s="1">
        <v>5.4658987770968601E-2</v>
      </c>
      <c r="G6" s="1">
        <v>5.8885731364090303E-2</v>
      </c>
    </row>
    <row r="7" spans="1:8" x14ac:dyDescent="0.2">
      <c r="B7" s="1"/>
      <c r="C7" s="10"/>
      <c r="D7" s="1"/>
      <c r="E7" s="10"/>
      <c r="F7" s="1"/>
      <c r="G7" s="1"/>
    </row>
    <row r="8" spans="1:8" x14ac:dyDescent="0.2">
      <c r="A8" s="4" t="s">
        <v>64</v>
      </c>
      <c r="B8" s="1">
        <v>0.26368248845500997</v>
      </c>
      <c r="C8" s="1">
        <v>0.41625485112361998</v>
      </c>
      <c r="D8" s="1">
        <v>0.34330336092104802</v>
      </c>
      <c r="E8" s="1">
        <v>8.6275334175639803E-2</v>
      </c>
      <c r="F8" s="1">
        <v>6.62970284929702E-2</v>
      </c>
      <c r="G8" s="1">
        <v>8.7869425286721106E-2</v>
      </c>
    </row>
    <row r="9" spans="1:8" x14ac:dyDescent="0.2">
      <c r="A9" s="4" t="s">
        <v>65</v>
      </c>
      <c r="B9" s="1">
        <v>0.14831090360124505</v>
      </c>
      <c r="C9" s="1">
        <v>0.32287567277177998</v>
      </c>
      <c r="D9" s="1">
        <v>0.43413940811716201</v>
      </c>
      <c r="E9" s="1">
        <v>0.11668936591526601</v>
      </c>
      <c r="F9" s="1">
        <v>5.7875403255268902E-2</v>
      </c>
      <c r="G9" s="1">
        <v>6.8420149940521494E-2</v>
      </c>
    </row>
    <row r="10" spans="1:8" x14ac:dyDescent="0.2">
      <c r="A10" s="4" t="s">
        <v>69</v>
      </c>
      <c r="B10" s="1">
        <v>9.434494295538319E-2</v>
      </c>
      <c r="C10" s="1">
        <v>0.279932279091263</v>
      </c>
      <c r="D10" s="1">
        <v>0.49815932086682901</v>
      </c>
      <c r="E10" s="1">
        <v>0.12963820904398601</v>
      </c>
      <c r="F10" s="1">
        <v>5.5949127091893799E-2</v>
      </c>
      <c r="G10" s="1">
        <v>3.6321063906026602E-2</v>
      </c>
    </row>
    <row r="11" spans="1:8" x14ac:dyDescent="0.2">
      <c r="A11" s="4" t="s">
        <v>1</v>
      </c>
      <c r="B11" s="1">
        <v>0.13916980502698109</v>
      </c>
      <c r="C11" s="1">
        <v>0.25997076892288901</v>
      </c>
      <c r="D11" s="1">
        <v>0.60360805966584397</v>
      </c>
      <c r="E11" s="1">
        <v>9.1149423273961805E-2</v>
      </c>
      <c r="F11" s="1">
        <v>2.9651540621946099E-2</v>
      </c>
      <c r="G11" s="1">
        <v>1.56202075153578E-2</v>
      </c>
    </row>
    <row r="12" spans="1:8" x14ac:dyDescent="0.2">
      <c r="B12" s="1"/>
      <c r="C12" s="1"/>
      <c r="D12" s="1"/>
      <c r="E12" s="1"/>
      <c r="F12" s="1"/>
      <c r="G12" s="1"/>
    </row>
    <row r="13" spans="1:8" x14ac:dyDescent="0.2">
      <c r="A13" s="4" t="s">
        <v>2</v>
      </c>
      <c r="B13" s="1">
        <v>0.11756388978633218</v>
      </c>
      <c r="C13" s="1">
        <v>0.28477467420977798</v>
      </c>
      <c r="D13" s="1">
        <v>0.46368266952285803</v>
      </c>
      <c r="E13" s="1">
        <v>0.10403020115278699</v>
      </c>
      <c r="F13" s="1">
        <v>6.3180583270658799E-2</v>
      </c>
      <c r="G13" s="1">
        <v>8.4331871843915995E-2</v>
      </c>
    </row>
    <row r="14" spans="1:8" x14ac:dyDescent="0.2">
      <c r="A14" s="4" t="s">
        <v>66</v>
      </c>
      <c r="B14" s="1">
        <v>0.19908443997190273</v>
      </c>
      <c r="C14" s="1">
        <v>0.34830634990086001</v>
      </c>
      <c r="D14" s="1">
        <v>0.48682172881150398</v>
      </c>
      <c r="E14" s="1">
        <v>0.104808068341464</v>
      </c>
      <c r="F14" s="1">
        <v>4.44138415874933E-2</v>
      </c>
      <c r="G14" s="1">
        <v>1.5650011358677E-2</v>
      </c>
    </row>
    <row r="15" spans="1:8" x14ac:dyDescent="0.2">
      <c r="A15" s="4" t="s">
        <v>67</v>
      </c>
      <c r="B15" s="1">
        <v>0.32771972941316962</v>
      </c>
      <c r="C15" s="1">
        <v>0.45802527233655399</v>
      </c>
      <c r="D15" s="1">
        <v>0.40826749763291198</v>
      </c>
      <c r="E15" s="1">
        <v>8.8974731315760405E-2</v>
      </c>
      <c r="F15" s="1">
        <v>4.1330811607624002E-2</v>
      </c>
      <c r="G15" s="1">
        <v>3.4016871071490401E-3</v>
      </c>
    </row>
    <row r="16" spans="1:8" x14ac:dyDescent="0.2">
      <c r="A16" s="4" t="s">
        <v>68</v>
      </c>
      <c r="B16" s="1">
        <v>0.28392251840634891</v>
      </c>
      <c r="C16" s="1">
        <v>0.41780877309258702</v>
      </c>
      <c r="D16" s="1">
        <v>0.44132239964728098</v>
      </c>
      <c r="E16" s="1">
        <v>9.3679434174843604E-2</v>
      </c>
      <c r="F16" s="1">
        <v>4.02068205113945E-2</v>
      </c>
      <c r="G16" s="1">
        <v>6.98257257389225E-3</v>
      </c>
    </row>
    <row r="17" spans="1:7" x14ac:dyDescent="0.2">
      <c r="A17" s="4" t="s">
        <v>3</v>
      </c>
      <c r="B17" s="1">
        <v>0.28801917193308946</v>
      </c>
      <c r="C17" s="1">
        <v>0.44814751932395502</v>
      </c>
      <c r="D17" s="1">
        <v>0.387784566055692</v>
      </c>
      <c r="E17" s="1">
        <v>0.115915167991026</v>
      </c>
      <c r="F17" s="1">
        <v>4.4213179399839597E-2</v>
      </c>
      <c r="G17" s="1">
        <v>3.9395672294853497E-3</v>
      </c>
    </row>
    <row r="18" spans="1:7" x14ac:dyDescent="0.2">
      <c r="B18" s="1"/>
      <c r="C18" s="1"/>
      <c r="D18" s="1"/>
      <c r="E18" s="1"/>
      <c r="F18" s="1"/>
      <c r="G18" s="1"/>
    </row>
    <row r="19" spans="1:7" x14ac:dyDescent="0.2">
      <c r="A19" s="4" t="s">
        <v>4</v>
      </c>
      <c r="B19" s="1">
        <v>0.22820222499675996</v>
      </c>
      <c r="C19" s="1">
        <v>0.37125368351451599</v>
      </c>
      <c r="D19" s="1">
        <v>0.43401151123246401</v>
      </c>
      <c r="E19" s="1">
        <v>9.6993111018295206E-2</v>
      </c>
      <c r="F19" s="1">
        <v>4.6058347499460799E-2</v>
      </c>
      <c r="G19" s="1">
        <v>5.1683346735263702E-2</v>
      </c>
    </row>
    <row r="20" spans="1:7" x14ac:dyDescent="0.2">
      <c r="A20" s="4" t="s">
        <v>5</v>
      </c>
      <c r="B20" s="1">
        <v>0.12262746535920171</v>
      </c>
      <c r="C20" s="1">
        <v>0.29648270258698101</v>
      </c>
      <c r="D20" s="1">
        <v>0.46394720233903902</v>
      </c>
      <c r="E20" s="1">
        <v>0.111041330875239</v>
      </c>
      <c r="F20" s="1">
        <v>6.2813906352540305E-2</v>
      </c>
      <c r="G20" s="1">
        <v>6.5714857846199196E-2</v>
      </c>
    </row>
    <row r="21" spans="1:7" x14ac:dyDescent="0.2">
      <c r="B21" s="1"/>
      <c r="C21" s="1"/>
      <c r="D21" s="1"/>
      <c r="E21" s="1"/>
      <c r="F21" s="1"/>
      <c r="G21" s="1"/>
    </row>
    <row r="22" spans="1:7" x14ac:dyDescent="0.2">
      <c r="A22" s="4" t="s">
        <v>6</v>
      </c>
      <c r="B22" s="1">
        <v>0.17867970676230593</v>
      </c>
      <c r="C22" s="1">
        <v>0.32562467225987701</v>
      </c>
      <c r="D22" s="1">
        <v>0.476643407101557</v>
      </c>
      <c r="E22" s="1">
        <v>9.9874664772991895E-2</v>
      </c>
      <c r="F22" s="1">
        <v>4.7070300724579198E-2</v>
      </c>
      <c r="G22" s="1">
        <v>5.0786955140994003E-2</v>
      </c>
    </row>
    <row r="23" spans="1:7" x14ac:dyDescent="0.2">
      <c r="A23" s="4" t="s">
        <v>7</v>
      </c>
      <c r="B23" s="1">
        <v>0.15353612864495911</v>
      </c>
      <c r="C23" s="1">
        <v>0.35044657050209199</v>
      </c>
      <c r="D23" s="1">
        <v>0.39595286790427298</v>
      </c>
      <c r="E23" s="1">
        <v>0.12789693708681299</v>
      </c>
      <c r="F23" s="1">
        <v>6.9013504770319894E-2</v>
      </c>
      <c r="G23" s="1">
        <v>5.6690119736500899E-2</v>
      </c>
    </row>
    <row r="24" spans="1:7" x14ac:dyDescent="0.2">
      <c r="A24" s="4" t="s">
        <v>8</v>
      </c>
      <c r="B24" s="1">
        <v>0.17129169913978748</v>
      </c>
      <c r="C24" s="1">
        <v>0.33711138470240098</v>
      </c>
      <c r="D24" s="1">
        <v>0.42638685478176602</v>
      </c>
      <c r="E24" s="1">
        <v>0.103614889058894</v>
      </c>
      <c r="F24" s="1">
        <v>6.2204796503719503E-2</v>
      </c>
      <c r="G24" s="1">
        <v>7.0682074953217294E-2</v>
      </c>
    </row>
    <row r="25" spans="1:7" x14ac:dyDescent="0.2">
      <c r="A25" s="4" t="s">
        <v>9</v>
      </c>
      <c r="B25" s="1">
        <v>0.17394304530216659</v>
      </c>
      <c r="C25" s="1">
        <v>0.35271115747783299</v>
      </c>
      <c r="D25" s="1">
        <v>0.37042016366715702</v>
      </c>
      <c r="E25" s="1">
        <v>0.10357764812825</v>
      </c>
      <c r="F25" s="1">
        <v>7.5190464047416403E-2</v>
      </c>
      <c r="G25" s="1">
        <v>9.8100566679341999E-2</v>
      </c>
    </row>
    <row r="27" spans="1:7" x14ac:dyDescent="0.2">
      <c r="A27" s="7" t="s">
        <v>10</v>
      </c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D8A1F-5376-47E1-856C-683F7792F0FD}">
  <sheetPr>
    <pageSetUpPr fitToPage="1"/>
  </sheetPr>
  <dimension ref="A1:N27"/>
  <sheetViews>
    <sheetView showGridLines="0" zoomScaleNormal="100" workbookViewId="0"/>
  </sheetViews>
  <sheetFormatPr defaultColWidth="9.140625" defaultRowHeight="12.75" x14ac:dyDescent="0.2"/>
  <cols>
    <col min="1" max="1" width="24.28515625" style="4" customWidth="1"/>
    <col min="2" max="13" width="13.42578125" style="2" customWidth="1"/>
    <col min="14" max="14" width="12.85546875" style="2" customWidth="1"/>
    <col min="15" max="16384" width="9.140625" style="4"/>
  </cols>
  <sheetData>
    <row r="1" spans="1:14" ht="15.75" x14ac:dyDescent="0.25">
      <c r="A1" s="16" t="s">
        <v>91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x14ac:dyDescent="0.2">
      <c r="A2" s="8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3.75" thickBot="1" x14ac:dyDescent="0.25">
      <c r="A4" s="9"/>
      <c r="B4" s="6" t="s">
        <v>57</v>
      </c>
      <c r="C4" s="6" t="s">
        <v>27</v>
      </c>
      <c r="D4" s="6" t="s">
        <v>28</v>
      </c>
      <c r="E4" s="6" t="s">
        <v>29</v>
      </c>
      <c r="F4" s="6" t="s">
        <v>30</v>
      </c>
      <c r="G4" s="6" t="s">
        <v>31</v>
      </c>
      <c r="H4" s="6" t="s">
        <v>32</v>
      </c>
      <c r="I4" s="6" t="s">
        <v>50</v>
      </c>
      <c r="J4" s="6" t="s">
        <v>53</v>
      </c>
      <c r="K4" s="6" t="s">
        <v>33</v>
      </c>
      <c r="L4" s="6" t="s">
        <v>34</v>
      </c>
      <c r="M4" s="6" t="s">
        <v>35</v>
      </c>
    </row>
    <row r="5" spans="1:14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4" x14ac:dyDescent="0.2">
      <c r="A6" s="4" t="s">
        <v>0</v>
      </c>
      <c r="B6" s="1">
        <v>0.49294425735373198</v>
      </c>
      <c r="C6" s="1">
        <v>0.50705574264626807</v>
      </c>
      <c r="D6" s="1">
        <v>6.2920637275622804E-2</v>
      </c>
      <c r="E6" s="1">
        <v>4.01851692756382E-2</v>
      </c>
      <c r="F6" s="1">
        <v>7.6986171815087198E-2</v>
      </c>
      <c r="G6" s="1">
        <v>2.0584976353949801E-2</v>
      </c>
      <c r="H6" s="1">
        <v>4.0020826444883403E-2</v>
      </c>
      <c r="I6" s="1">
        <v>6.1221769281873097E-2</v>
      </c>
      <c r="J6" s="1">
        <v>0.142251758814159</v>
      </c>
      <c r="K6" s="1">
        <v>0.24993697450969601</v>
      </c>
      <c r="L6" s="1">
        <v>0.144384451064487</v>
      </c>
      <c r="M6" s="1">
        <v>3.0924371764496101E-2</v>
      </c>
    </row>
    <row r="7" spans="1:14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4" x14ac:dyDescent="0.2">
      <c r="A8" s="4" t="s">
        <v>64</v>
      </c>
      <c r="B8" s="1">
        <v>0.472984367603558</v>
      </c>
      <c r="C8" s="1">
        <v>0.527015632396442</v>
      </c>
      <c r="D8" s="1">
        <v>8.5074494564182701E-2</v>
      </c>
      <c r="E8" s="1">
        <v>7.07115092809905E-2</v>
      </c>
      <c r="F8" s="1">
        <v>8.98783311162209E-2</v>
      </c>
      <c r="G8" s="1">
        <v>3.3386801941903403E-2</v>
      </c>
      <c r="H8" s="1">
        <v>5.7510287986285699E-2</v>
      </c>
      <c r="I8" s="1">
        <v>7.2019639444366304E-2</v>
      </c>
      <c r="J8" s="1">
        <v>0.120611646312605</v>
      </c>
      <c r="K8" s="1">
        <v>0.210736801211482</v>
      </c>
      <c r="L8" s="1">
        <v>0.140389290291691</v>
      </c>
      <c r="M8" s="1">
        <v>5.1855684416611501E-2</v>
      </c>
    </row>
    <row r="9" spans="1:14" x14ac:dyDescent="0.2">
      <c r="A9" s="4" t="s">
        <v>65</v>
      </c>
      <c r="B9" s="1">
        <v>0.53505093382705304</v>
      </c>
      <c r="C9" s="1">
        <v>0.46494906617294696</v>
      </c>
      <c r="D9" s="1">
        <v>7.8743315757466903E-2</v>
      </c>
      <c r="E9" s="1">
        <v>4.0112979384358101E-2</v>
      </c>
      <c r="F9" s="1">
        <v>0.10511233534683</v>
      </c>
      <c r="G9" s="1">
        <v>2.1358126049805401E-2</v>
      </c>
      <c r="H9" s="1">
        <v>4.09284746171968E-2</v>
      </c>
      <c r="I9" s="1">
        <v>7.3910224930551605E-2</v>
      </c>
      <c r="J9" s="1">
        <v>0.15212685185434699</v>
      </c>
      <c r="K9" s="1">
        <v>0.26301590686244303</v>
      </c>
      <c r="L9" s="1">
        <v>0.16656597103354201</v>
      </c>
      <c r="M9" s="1">
        <v>2.6384751346617798E-2</v>
      </c>
    </row>
    <row r="10" spans="1:14" x14ac:dyDescent="0.2">
      <c r="A10" s="4" t="s">
        <v>69</v>
      </c>
      <c r="B10" s="1">
        <v>0.50883904693759396</v>
      </c>
      <c r="C10" s="1">
        <v>0.49116095306240604</v>
      </c>
      <c r="D10" s="1">
        <v>4.4960890114846101E-2</v>
      </c>
      <c r="E10" s="1">
        <v>2.13105542449466E-2</v>
      </c>
      <c r="F10" s="1">
        <v>5.8161370674018997E-2</v>
      </c>
      <c r="G10" s="1">
        <v>1.43124759573828E-2</v>
      </c>
      <c r="H10" s="1">
        <v>3.3463180236292703E-2</v>
      </c>
      <c r="I10" s="1">
        <v>5.7640280237076902E-2</v>
      </c>
      <c r="J10" s="1">
        <v>0.17282487047110301</v>
      </c>
      <c r="K10" s="1">
        <v>0.27802791588548498</v>
      </c>
      <c r="L10" s="1">
        <v>0.141745051661092</v>
      </c>
      <c r="M10" s="1">
        <v>1.55449367139429E-2</v>
      </c>
    </row>
    <row r="11" spans="1:14" x14ac:dyDescent="0.2">
      <c r="A11" s="4" t="s">
        <v>1</v>
      </c>
      <c r="B11" s="1">
        <v>0.442384840114939</v>
      </c>
      <c r="C11" s="1">
        <v>0.55761515988506094</v>
      </c>
      <c r="D11" s="1">
        <v>1.6406508135941699E-2</v>
      </c>
      <c r="E11" s="1">
        <v>7.1693875980933198E-3</v>
      </c>
      <c r="F11" s="1">
        <v>2.5791069354327501E-2</v>
      </c>
      <c r="G11" s="1">
        <v>4.0460389301590401E-3</v>
      </c>
      <c r="H11" s="1">
        <v>1.5990823022345599E-2</v>
      </c>
      <c r="I11" s="1">
        <v>2.60472578190592E-2</v>
      </c>
      <c r="J11" s="1">
        <v>0.13514439195396799</v>
      </c>
      <c r="K11" s="1">
        <v>0.26775697970935403</v>
      </c>
      <c r="L11" s="1">
        <v>0.116502096401844</v>
      </c>
      <c r="M11" s="1">
        <v>1.7706505130410301E-2</v>
      </c>
    </row>
    <row r="12" spans="1:14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4" x14ac:dyDescent="0.2">
      <c r="A13" s="4" t="s">
        <v>2</v>
      </c>
      <c r="B13" s="1">
        <v>0.52728590319896795</v>
      </c>
      <c r="C13" s="1">
        <v>0.47271409680103205</v>
      </c>
      <c r="D13" s="1">
        <v>7.39499745963208E-2</v>
      </c>
      <c r="E13" s="1">
        <v>4.8605010482110002E-2</v>
      </c>
      <c r="F13" s="1">
        <v>9.27374909081842E-2</v>
      </c>
      <c r="G13" s="1">
        <v>3.0313160653332599E-2</v>
      </c>
      <c r="H13" s="1">
        <v>4.7761477910533701E-2</v>
      </c>
      <c r="I13" s="1">
        <v>8.6496622553949104E-2</v>
      </c>
      <c r="J13" s="1">
        <v>0.14116435439154701</v>
      </c>
      <c r="K13" s="1">
        <v>0.24679707348635399</v>
      </c>
      <c r="L13" s="1">
        <v>0.152951825477631</v>
      </c>
      <c r="M13" s="1">
        <v>3.12203149459667E-2</v>
      </c>
    </row>
    <row r="14" spans="1:14" x14ac:dyDescent="0.2">
      <c r="A14" s="4" t="s">
        <v>66</v>
      </c>
      <c r="B14" s="1">
        <v>0.52423194124554995</v>
      </c>
      <c r="C14" s="1">
        <v>0.47576805875445005</v>
      </c>
      <c r="D14" s="1">
        <v>5.8495739615897199E-2</v>
      </c>
      <c r="E14" s="1">
        <v>2.8973117395340101E-2</v>
      </c>
      <c r="F14" s="1">
        <v>6.5537634478093298E-2</v>
      </c>
      <c r="G14" s="1">
        <v>1.22543296319013E-2</v>
      </c>
      <c r="H14" s="1">
        <v>3.8119712215368903E-2</v>
      </c>
      <c r="I14" s="1">
        <v>4.6048849847070902E-2</v>
      </c>
      <c r="J14" s="1">
        <v>0.15874524783354499</v>
      </c>
      <c r="K14" s="1">
        <v>0.28673855937273801</v>
      </c>
      <c r="L14" s="1">
        <v>0.17135247169626999</v>
      </c>
      <c r="M14" s="1">
        <v>2.7930020731641001E-2</v>
      </c>
    </row>
    <row r="15" spans="1:14" x14ac:dyDescent="0.2">
      <c r="A15" s="4" t="s">
        <v>67</v>
      </c>
      <c r="B15" s="1">
        <v>0.43721778088392299</v>
      </c>
      <c r="C15" s="1">
        <v>0.56278221911607695</v>
      </c>
      <c r="D15" s="1">
        <v>4.1154507932149698E-2</v>
      </c>
      <c r="E15" s="1">
        <v>3.5105271484289199E-2</v>
      </c>
      <c r="F15" s="1">
        <v>3.84322171278213E-2</v>
      </c>
      <c r="G15" s="1">
        <v>1.2984005059937E-2</v>
      </c>
      <c r="H15" s="1">
        <v>2.9482005856022401E-2</v>
      </c>
      <c r="I15" s="1">
        <v>3.3167197074865901E-2</v>
      </c>
      <c r="J15" s="1">
        <v>0.126765528288699</v>
      </c>
      <c r="K15" s="1">
        <v>0.25400926333858398</v>
      </c>
      <c r="L15" s="1">
        <v>0.12952926715493801</v>
      </c>
      <c r="M15" s="1">
        <v>3.39764768989054E-2</v>
      </c>
    </row>
    <row r="16" spans="1:14" x14ac:dyDescent="0.2">
      <c r="A16" s="4" t="s">
        <v>68</v>
      </c>
      <c r="B16" s="1">
        <v>0.469963564837098</v>
      </c>
      <c r="C16" s="1">
        <v>0.530036435162902</v>
      </c>
      <c r="D16" s="1">
        <v>6.0429581782874997E-2</v>
      </c>
      <c r="E16" s="1">
        <v>3.25116375329874E-2</v>
      </c>
      <c r="F16" s="1">
        <v>7.1845062491691397E-2</v>
      </c>
      <c r="G16" s="1">
        <v>1.46513749221822E-2</v>
      </c>
      <c r="H16" s="1">
        <v>2.6290923033653602E-2</v>
      </c>
      <c r="I16" s="1">
        <v>2.77948717886294E-2</v>
      </c>
      <c r="J16" s="1">
        <v>0.16841103966351401</v>
      </c>
      <c r="K16" s="1">
        <v>0.245979950094175</v>
      </c>
      <c r="L16" s="1">
        <v>0.11427271464576599</v>
      </c>
      <c r="M16" s="1">
        <v>3.73047457574004E-2</v>
      </c>
    </row>
    <row r="17" spans="1:13" x14ac:dyDescent="0.2">
      <c r="A17" s="4" t="s">
        <v>3</v>
      </c>
      <c r="B17" s="1">
        <v>0.44898412801783899</v>
      </c>
      <c r="C17" s="1">
        <v>0.55101587198216095</v>
      </c>
      <c r="D17" s="1">
        <v>6.1115996439789599E-2</v>
      </c>
      <c r="E17" s="1">
        <v>3.3767555934547701E-2</v>
      </c>
      <c r="F17" s="1">
        <v>7.3127413747206299E-2</v>
      </c>
      <c r="G17" s="1">
        <v>2.1318977357706499E-2</v>
      </c>
      <c r="H17" s="1">
        <v>4.2728323634927998E-2</v>
      </c>
      <c r="I17" s="1">
        <v>2.9315174973700401E-2</v>
      </c>
      <c r="J17" s="1">
        <v>0.183351866722719</v>
      </c>
      <c r="K17" s="1">
        <v>0.27510552182721998</v>
      </c>
      <c r="L17" s="1">
        <v>9.6264227768664598E-2</v>
      </c>
      <c r="M17" s="1">
        <v>4.8587874342079201E-2</v>
      </c>
    </row>
    <row r="18" spans="1:13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4" t="s">
        <v>4</v>
      </c>
      <c r="B19" s="1">
        <v>0.45769721596756402</v>
      </c>
      <c r="C19" s="1">
        <v>0.54230278403243592</v>
      </c>
      <c r="D19" s="1">
        <v>5.6940857066343602E-2</v>
      </c>
      <c r="E19" s="1">
        <v>4.59259485116933E-2</v>
      </c>
      <c r="F19" s="1">
        <v>7.2508512963804395E-2</v>
      </c>
      <c r="G19" s="1">
        <v>2.0397532904153699E-2</v>
      </c>
      <c r="H19" s="1">
        <v>3.7243339038793899E-2</v>
      </c>
      <c r="I19" s="1">
        <v>5.3538056048626999E-2</v>
      </c>
      <c r="J19" s="1">
        <v>0.13470389615200001</v>
      </c>
      <c r="K19" s="1">
        <v>0.23552126173110899</v>
      </c>
      <c r="L19" s="1">
        <v>0.12867104405545901</v>
      </c>
      <c r="M19" s="1">
        <v>3.2121322196717803E-2</v>
      </c>
    </row>
    <row r="20" spans="1:13" x14ac:dyDescent="0.2">
      <c r="A20" s="4" t="s">
        <v>5</v>
      </c>
      <c r="B20" s="1">
        <v>0.52636464742605205</v>
      </c>
      <c r="C20" s="1">
        <v>0.47363535257394795</v>
      </c>
      <c r="D20" s="1">
        <v>6.8590519889352497E-2</v>
      </c>
      <c r="E20" s="1">
        <v>3.4741901590103402E-2</v>
      </c>
      <c r="F20" s="1">
        <v>8.1231779376332705E-2</v>
      </c>
      <c r="G20" s="1">
        <v>2.0762705688450601E-2</v>
      </c>
      <c r="H20" s="1">
        <v>4.2654372662719799E-2</v>
      </c>
      <c r="I20" s="1">
        <v>6.8507279876804994E-2</v>
      </c>
      <c r="J20" s="1">
        <v>0.14940845919130299</v>
      </c>
      <c r="K20" s="1">
        <v>0.26360560385513498</v>
      </c>
      <c r="L20" s="1">
        <v>0.159283522616431</v>
      </c>
      <c r="M20" s="1">
        <v>2.97894523849144E-2</v>
      </c>
    </row>
    <row r="21" spans="1:13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4" t="s">
        <v>6</v>
      </c>
      <c r="B22" s="1">
        <v>0.49607518124042299</v>
      </c>
      <c r="C22" s="1">
        <v>0.50392481875957706</v>
      </c>
      <c r="D22" s="1">
        <v>5.6391677147959E-2</v>
      </c>
      <c r="E22" s="1">
        <v>3.1144512112286901E-2</v>
      </c>
      <c r="F22" s="1">
        <v>7.1268482123722596E-2</v>
      </c>
      <c r="G22" s="1">
        <v>1.54178980935081E-2</v>
      </c>
      <c r="H22" s="1">
        <v>2.99690310628834E-2</v>
      </c>
      <c r="I22" s="1">
        <v>5.8678479696899502E-2</v>
      </c>
      <c r="J22" s="1">
        <v>0.15061350928677</v>
      </c>
      <c r="K22" s="1">
        <v>0.27250492739163301</v>
      </c>
      <c r="L22" s="1">
        <v>0.126810199052803</v>
      </c>
      <c r="M22" s="1">
        <v>2.7554695642550399E-2</v>
      </c>
    </row>
    <row r="23" spans="1:13" x14ac:dyDescent="0.2">
      <c r="A23" s="4" t="s">
        <v>7</v>
      </c>
      <c r="B23" s="1">
        <v>0.46316243160941001</v>
      </c>
      <c r="C23" s="1">
        <v>0.53683756839058994</v>
      </c>
      <c r="D23" s="1">
        <v>6.7876264075149406E-2</v>
      </c>
      <c r="E23" s="1">
        <v>5.1320104040512897E-2</v>
      </c>
      <c r="F23" s="1">
        <v>9.4551668431499494E-2</v>
      </c>
      <c r="G23" s="1">
        <v>3.9209001090761302E-2</v>
      </c>
      <c r="H23" s="1">
        <v>5.7076135704280301E-2</v>
      </c>
      <c r="I23" s="1">
        <v>8.1367364422890304E-2</v>
      </c>
      <c r="J23" s="1">
        <v>0.105400042931658</v>
      </c>
      <c r="K23" s="1">
        <v>0.168612044519135</v>
      </c>
      <c r="L23" s="1">
        <v>0.16253682907936001</v>
      </c>
      <c r="M23" s="1">
        <v>3.5515810203015002E-2</v>
      </c>
    </row>
    <row r="24" spans="1:13" x14ac:dyDescent="0.2">
      <c r="A24" s="4" t="s">
        <v>8</v>
      </c>
      <c r="B24" s="1">
        <v>0.48821717160806799</v>
      </c>
      <c r="C24" s="1">
        <v>0.51178282839193201</v>
      </c>
      <c r="D24" s="1">
        <v>7.2249782930963805E-2</v>
      </c>
      <c r="E24" s="1">
        <v>5.3283870783538197E-2</v>
      </c>
      <c r="F24" s="1">
        <v>7.8315946522249297E-2</v>
      </c>
      <c r="G24" s="1">
        <v>2.3276471447756301E-2</v>
      </c>
      <c r="H24" s="1">
        <v>5.6402012535256299E-2</v>
      </c>
      <c r="I24" s="1">
        <v>5.74763104012673E-2</v>
      </c>
      <c r="J24" s="1">
        <v>0.136005793974811</v>
      </c>
      <c r="K24" s="1">
        <v>0.204349643834221</v>
      </c>
      <c r="L24" s="1">
        <v>0.188988420294258</v>
      </c>
      <c r="M24" s="1">
        <v>4.6538512653116398E-2</v>
      </c>
    </row>
    <row r="25" spans="1:13" x14ac:dyDescent="0.2">
      <c r="A25" s="4" t="s">
        <v>9</v>
      </c>
      <c r="B25" s="1">
        <v>0.52068468743281604</v>
      </c>
      <c r="C25" s="1">
        <v>0.47931531256718396</v>
      </c>
      <c r="D25" s="1">
        <v>8.55236178387591E-2</v>
      </c>
      <c r="E25" s="1">
        <v>6.5202734725378103E-2</v>
      </c>
      <c r="F25" s="1">
        <v>9.1271925803109694E-2</v>
      </c>
      <c r="G25" s="1">
        <v>2.6866392940006301E-2</v>
      </c>
      <c r="H25" s="1">
        <v>5.79145017741029E-2</v>
      </c>
      <c r="I25" s="1">
        <v>5.8596372231022903E-2</v>
      </c>
      <c r="J25" s="1">
        <v>0.144979312352087</v>
      </c>
      <c r="K25" s="1">
        <v>0.28617885747814897</v>
      </c>
      <c r="L25" s="1">
        <v>0.16183169580113199</v>
      </c>
      <c r="M25" s="1">
        <v>1.94284606039382E-2</v>
      </c>
    </row>
    <row r="27" spans="1:13" x14ac:dyDescent="0.2">
      <c r="A27" s="7" t="s">
        <v>10</v>
      </c>
    </row>
  </sheetData>
  <pageMargins left="0.7" right="0.7" top="0.75" bottom="0.75" header="0.3" footer="0.3"/>
  <pageSetup scale="66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302D8-9F23-4FCF-B50C-AF0EA4821C1C}">
  <sheetPr>
    <pageSetUpPr fitToPage="1"/>
  </sheetPr>
  <dimension ref="A1:K27"/>
  <sheetViews>
    <sheetView showGridLines="0" zoomScaleNormal="100" workbookViewId="0">
      <selection activeCell="A30" sqref="A30:XFD55"/>
    </sheetView>
  </sheetViews>
  <sheetFormatPr defaultColWidth="9.140625" defaultRowHeight="12.75" x14ac:dyDescent="0.2"/>
  <cols>
    <col min="1" max="1" width="24.28515625" style="4" customWidth="1"/>
    <col min="2" max="2" width="12.85546875" style="2" customWidth="1"/>
    <col min="3" max="11" width="13.7109375" style="2" customWidth="1"/>
    <col min="12" max="16384" width="9.140625" style="4"/>
  </cols>
  <sheetData>
    <row r="1" spans="1:11" ht="15.75" x14ac:dyDescent="0.25">
      <c r="A1" s="16" t="s">
        <v>92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8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x14ac:dyDescent="0.2">
      <c r="A3" s="8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90" thickBot="1" x14ac:dyDescent="0.25">
      <c r="A4" s="9"/>
      <c r="B4" s="6" t="s">
        <v>58</v>
      </c>
      <c r="C4" s="6" t="s">
        <v>27</v>
      </c>
      <c r="D4" s="6" t="s">
        <v>36</v>
      </c>
      <c r="E4" s="6" t="s">
        <v>37</v>
      </c>
      <c r="F4" s="6" t="s">
        <v>38</v>
      </c>
      <c r="G4" s="6" t="s">
        <v>39</v>
      </c>
      <c r="H4" s="6" t="s">
        <v>40</v>
      </c>
      <c r="I4" s="6" t="s">
        <v>51</v>
      </c>
      <c r="J4" s="6" t="s">
        <v>41</v>
      </c>
      <c r="K4" s="6" t="s">
        <v>42</v>
      </c>
    </row>
    <row r="5" spans="1:1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">
      <c r="A6" s="4" t="s">
        <v>0</v>
      </c>
      <c r="B6" s="1">
        <v>0.67345409626872799</v>
      </c>
      <c r="C6" s="1">
        <v>0.32654590373127201</v>
      </c>
      <c r="D6" s="1">
        <v>0.116774005145328</v>
      </c>
      <c r="E6" s="1">
        <v>0.17345525089730501</v>
      </c>
      <c r="F6" s="1">
        <v>0.47676999842052997</v>
      </c>
      <c r="G6" s="1">
        <v>0.24440296966592501</v>
      </c>
      <c r="H6" s="1">
        <v>0.19336180117826299</v>
      </c>
      <c r="I6" s="1">
        <v>2.7858786528591101E-2</v>
      </c>
      <c r="J6" s="1">
        <v>0.19652270985249001</v>
      </c>
      <c r="K6" s="1">
        <v>9.4397955542139395E-2</v>
      </c>
    </row>
    <row r="7" spans="1:11" x14ac:dyDescent="0.2"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4" t="s">
        <v>64</v>
      </c>
      <c r="B8" s="1">
        <v>0.67736730697996395</v>
      </c>
      <c r="C8" s="1">
        <v>0.32263269302003605</v>
      </c>
      <c r="D8" s="1">
        <v>0.18495703450030401</v>
      </c>
      <c r="E8" s="1">
        <v>0.16509551314315499</v>
      </c>
      <c r="F8" s="1">
        <v>0.43237485698626799</v>
      </c>
      <c r="G8" s="1">
        <v>0.238115250492761</v>
      </c>
      <c r="H8" s="1">
        <v>0.26227785427004102</v>
      </c>
      <c r="I8" s="1">
        <v>3.9249656211058699E-2</v>
      </c>
      <c r="J8" s="1">
        <v>0.192746080995816</v>
      </c>
      <c r="K8" s="1">
        <v>7.4545056237407703E-2</v>
      </c>
    </row>
    <row r="9" spans="1:11" x14ac:dyDescent="0.2">
      <c r="A9" s="4" t="s">
        <v>65</v>
      </c>
      <c r="B9" s="1">
        <v>0.70717573478371898</v>
      </c>
      <c r="C9" s="1">
        <v>0.29282426521628102</v>
      </c>
      <c r="D9" s="1">
        <v>0.115774777184359</v>
      </c>
      <c r="E9" s="1">
        <v>0.20622774263245899</v>
      </c>
      <c r="F9" s="1">
        <v>0.50415828711702804</v>
      </c>
      <c r="G9" s="1">
        <v>0.26802227367060999</v>
      </c>
      <c r="H9" s="1">
        <v>0.21782466734202899</v>
      </c>
      <c r="I9" s="1">
        <v>3.2041655262149298E-2</v>
      </c>
      <c r="J9" s="1">
        <v>0.24883162008967</v>
      </c>
      <c r="K9" s="1">
        <v>9.9280908810784899E-2</v>
      </c>
    </row>
    <row r="10" spans="1:11" x14ac:dyDescent="0.2">
      <c r="A10" s="4" t="s">
        <v>69</v>
      </c>
      <c r="B10" s="1">
        <v>0.67841339878876294</v>
      </c>
      <c r="C10" s="1">
        <v>0.32158660121123706</v>
      </c>
      <c r="D10" s="1">
        <v>8.0489325330832404E-2</v>
      </c>
      <c r="E10" s="1">
        <v>0.17253631658091401</v>
      </c>
      <c r="F10" s="1">
        <v>0.50501118226205199</v>
      </c>
      <c r="G10" s="1">
        <v>0.24378735529199499</v>
      </c>
      <c r="H10" s="1">
        <v>0.14684724807152699</v>
      </c>
      <c r="I10" s="1">
        <v>2.38794953234986E-2</v>
      </c>
      <c r="J10" s="1">
        <v>0.18827265782803901</v>
      </c>
      <c r="K10" s="1">
        <v>0.107999751526573</v>
      </c>
    </row>
    <row r="11" spans="1:11" x14ac:dyDescent="0.2">
      <c r="A11" s="4" t="s">
        <v>1</v>
      </c>
      <c r="B11" s="1">
        <v>0.60758009918370603</v>
      </c>
      <c r="C11" s="1">
        <v>0.39241990081629397</v>
      </c>
      <c r="D11" s="1">
        <v>3.9505585478947003E-2</v>
      </c>
      <c r="E11" s="1">
        <v>0.13370674763797</v>
      </c>
      <c r="F11" s="1">
        <v>0.47924866875515298</v>
      </c>
      <c r="G11" s="1">
        <v>0.21613798968547601</v>
      </c>
      <c r="H11" s="1">
        <v>8.1579190939845198E-2</v>
      </c>
      <c r="I11" s="1">
        <v>6.0568001511730196E-3</v>
      </c>
      <c r="J11" s="1">
        <v>0.12342021259373499</v>
      </c>
      <c r="K11" s="1">
        <v>0.106807948933059</v>
      </c>
    </row>
    <row r="12" spans="1:11" x14ac:dyDescent="0.2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">
      <c r="A13" s="4" t="s">
        <v>2</v>
      </c>
      <c r="B13" s="1">
        <v>0.72636083482608504</v>
      </c>
      <c r="C13" s="1">
        <v>0.27363916517391496</v>
      </c>
      <c r="D13" s="1">
        <v>0.111761923564454</v>
      </c>
      <c r="E13" s="1">
        <v>0.18792980964182501</v>
      </c>
      <c r="F13" s="1">
        <v>0.51087834173664304</v>
      </c>
      <c r="G13" s="1">
        <v>0.30508170536446899</v>
      </c>
      <c r="H13" s="1">
        <v>0.26236148460099601</v>
      </c>
      <c r="I13" s="1">
        <v>2.1161915920383401E-2</v>
      </c>
      <c r="J13" s="1">
        <v>0.24187795845513901</v>
      </c>
      <c r="K13" s="1">
        <v>7.7796227272862298E-2</v>
      </c>
    </row>
    <row r="14" spans="1:11" x14ac:dyDescent="0.2">
      <c r="A14" s="4" t="s">
        <v>66</v>
      </c>
      <c r="B14" s="1">
        <v>0.71032719652200704</v>
      </c>
      <c r="C14" s="1">
        <v>0.28967280347799296</v>
      </c>
      <c r="D14" s="1">
        <v>0.138227413554489</v>
      </c>
      <c r="E14" s="1">
        <v>0.19807534717389599</v>
      </c>
      <c r="F14" s="1">
        <v>0.51447001699063399</v>
      </c>
      <c r="G14" s="1">
        <v>0.25314928601625403</v>
      </c>
      <c r="H14" s="1">
        <v>0.16279391134319701</v>
      </c>
      <c r="I14" s="1">
        <v>3.1679169005037998E-2</v>
      </c>
      <c r="J14" s="1">
        <v>0.20403534808049101</v>
      </c>
      <c r="K14" s="1">
        <v>0.123267158968073</v>
      </c>
    </row>
    <row r="15" spans="1:11" x14ac:dyDescent="0.2">
      <c r="A15" s="4" t="s">
        <v>67</v>
      </c>
      <c r="B15" s="1">
        <v>0.65312022795594304</v>
      </c>
      <c r="C15" s="1">
        <v>0.34687977204405696</v>
      </c>
      <c r="D15" s="1">
        <v>0.13430876179177201</v>
      </c>
      <c r="E15" s="1">
        <v>0.189356668691821</v>
      </c>
      <c r="F15" s="1">
        <v>0.46082590993313999</v>
      </c>
      <c r="G15" s="1">
        <v>0.187304704686031</v>
      </c>
      <c r="H15" s="1">
        <v>0.120405657813245</v>
      </c>
      <c r="I15" s="1">
        <v>2.9165147616947201E-2</v>
      </c>
      <c r="J15" s="1">
        <v>0.17901102523835399</v>
      </c>
      <c r="K15" s="1">
        <v>0.12715095046223601</v>
      </c>
    </row>
    <row r="16" spans="1:11" x14ac:dyDescent="0.2">
      <c r="A16" s="4" t="s">
        <v>68</v>
      </c>
      <c r="B16" s="1">
        <v>0.577534484437629</v>
      </c>
      <c r="C16" s="1">
        <v>0.422465515562371</v>
      </c>
      <c r="D16" s="1">
        <v>0.12677097446571201</v>
      </c>
      <c r="E16" s="1">
        <v>0.124732326470899</v>
      </c>
      <c r="F16" s="1">
        <v>0.417631551705827</v>
      </c>
      <c r="G16" s="1">
        <v>0.123049487616153</v>
      </c>
      <c r="H16" s="1">
        <v>9.2684084800225705E-2</v>
      </c>
      <c r="I16" s="1">
        <v>4.95200957000703E-2</v>
      </c>
      <c r="J16" s="1">
        <v>0.113689627397338</v>
      </c>
      <c r="K16" s="1">
        <v>0.112964226598915</v>
      </c>
    </row>
    <row r="17" spans="1:11" x14ac:dyDescent="0.2">
      <c r="A17" s="4" t="s">
        <v>3</v>
      </c>
      <c r="B17" s="1">
        <v>0.51711961562873299</v>
      </c>
      <c r="C17" s="1">
        <v>0.48288038437126701</v>
      </c>
      <c r="D17" s="1">
        <v>0.108850195751445</v>
      </c>
      <c r="E17" s="1">
        <v>0.111800866762216</v>
      </c>
      <c r="F17" s="1">
        <v>0.38111206232775102</v>
      </c>
      <c r="G17" s="1">
        <v>0.101901160800311</v>
      </c>
      <c r="H17" s="1">
        <v>4.9796770763056497E-2</v>
      </c>
      <c r="I17" s="1">
        <v>4.9550076865581098E-2</v>
      </c>
      <c r="J17" s="1">
        <v>7.6339437732995494E-2</v>
      </c>
      <c r="K17" s="1">
        <v>0.108418352901065</v>
      </c>
    </row>
    <row r="18" spans="1:1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4" t="s">
        <v>4</v>
      </c>
      <c r="B19" s="1">
        <v>0.63683650015826498</v>
      </c>
      <c r="C19" s="1">
        <v>0.36316349984173502</v>
      </c>
      <c r="D19" s="1">
        <v>0.11462033835847101</v>
      </c>
      <c r="E19" s="1">
        <v>0.15098887419527701</v>
      </c>
      <c r="F19" s="1">
        <v>0.43930897341334002</v>
      </c>
      <c r="G19" s="1">
        <v>0.21447031947262299</v>
      </c>
      <c r="H19" s="1">
        <v>0.16655908382259199</v>
      </c>
      <c r="I19" s="1">
        <v>2.9212010889262601E-2</v>
      </c>
      <c r="J19" s="1">
        <v>0.17571054546838399</v>
      </c>
      <c r="K19" s="1">
        <v>8.9824958532809904E-2</v>
      </c>
    </row>
    <row r="20" spans="1:11" x14ac:dyDescent="0.2">
      <c r="A20" s="4" t="s">
        <v>5</v>
      </c>
      <c r="B20" s="1">
        <v>0.70817401310131101</v>
      </c>
      <c r="C20" s="1">
        <v>0.29182598689868899</v>
      </c>
      <c r="D20" s="1">
        <v>0.11881605977663701</v>
      </c>
      <c r="E20" s="1">
        <v>0.19475732458534201</v>
      </c>
      <c r="F20" s="1">
        <v>0.51228963408392403</v>
      </c>
      <c r="G20" s="1">
        <v>0.27278438285741702</v>
      </c>
      <c r="H20" s="1">
        <v>0.21877548793882501</v>
      </c>
      <c r="I20" s="1">
        <v>2.6575691998939201E-2</v>
      </c>
      <c r="J20" s="1">
        <v>0.21625629952731201</v>
      </c>
      <c r="K20" s="1">
        <v>9.8733960433356194E-2</v>
      </c>
    </row>
    <row r="21" spans="1:1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4" t="s">
        <v>6</v>
      </c>
      <c r="B22" s="1">
        <v>0.65882043407620705</v>
      </c>
      <c r="C22" s="1">
        <v>0.34117956592379295</v>
      </c>
      <c r="D22" s="1">
        <v>0.10621133410131101</v>
      </c>
      <c r="E22" s="1">
        <v>0.17494948989411099</v>
      </c>
      <c r="F22" s="1">
        <v>0.49581984089326397</v>
      </c>
      <c r="G22" s="1">
        <v>0.24139178409697301</v>
      </c>
      <c r="H22" s="1">
        <v>0.177335580163236</v>
      </c>
      <c r="I22" s="1">
        <v>2.5454837452831301E-2</v>
      </c>
      <c r="J22" s="1">
        <v>0.19343735558843</v>
      </c>
      <c r="K22" s="1">
        <v>9.3644661821243494E-2</v>
      </c>
    </row>
    <row r="23" spans="1:11" x14ac:dyDescent="0.2">
      <c r="A23" s="4" t="s">
        <v>7</v>
      </c>
      <c r="B23" s="1">
        <v>0.67345271710825305</v>
      </c>
      <c r="C23" s="1">
        <v>0.32654728289174695</v>
      </c>
      <c r="D23" s="1">
        <v>0.12101568359001</v>
      </c>
      <c r="E23" s="1">
        <v>0.152887382921365</v>
      </c>
      <c r="F23" s="1">
        <v>0.37237091572540298</v>
      </c>
      <c r="G23" s="1">
        <v>0.220111952450119</v>
      </c>
      <c r="H23" s="1">
        <v>0.23474111313167001</v>
      </c>
      <c r="I23" s="1">
        <v>3.6607288258268297E-2</v>
      </c>
      <c r="J23" s="1">
        <v>0.18485950008691401</v>
      </c>
      <c r="K23" s="1">
        <v>9.9303879721306401E-2</v>
      </c>
    </row>
    <row r="24" spans="1:11" x14ac:dyDescent="0.2">
      <c r="A24" s="4" t="s">
        <v>8</v>
      </c>
      <c r="B24" s="1">
        <v>0.72314861934577701</v>
      </c>
      <c r="C24" s="1">
        <v>0.27685138065422299</v>
      </c>
      <c r="D24" s="1">
        <v>0.134160133157053</v>
      </c>
      <c r="E24" s="1">
        <v>0.18107494705222901</v>
      </c>
      <c r="F24" s="1">
        <v>0.46488038760324102</v>
      </c>
      <c r="G24" s="1">
        <v>0.25941860712792603</v>
      </c>
      <c r="H24" s="1">
        <v>0.21468968946428499</v>
      </c>
      <c r="I24" s="1">
        <v>3.0491021325693101E-2</v>
      </c>
      <c r="J24" s="1">
        <v>0.215183159042661</v>
      </c>
      <c r="K24" s="1">
        <v>9.0282496276934202E-2</v>
      </c>
    </row>
    <row r="25" spans="1:11" x14ac:dyDescent="0.2">
      <c r="A25" s="4" t="s">
        <v>9</v>
      </c>
      <c r="B25" s="1">
        <v>0.68536111827531299</v>
      </c>
      <c r="C25" s="1">
        <v>0.31463888172468701</v>
      </c>
      <c r="D25" s="1">
        <v>0.15427288479432599</v>
      </c>
      <c r="E25" s="1">
        <v>0.176934176723893</v>
      </c>
      <c r="F25" s="1">
        <v>0.50700048843535706</v>
      </c>
      <c r="G25" s="1">
        <v>0.27160622629828401</v>
      </c>
      <c r="H25" s="1">
        <v>0.211184827478963</v>
      </c>
      <c r="I25" s="1">
        <v>2.80661958875363E-2</v>
      </c>
      <c r="J25" s="1">
        <v>0.19984090475583999</v>
      </c>
      <c r="K25" s="1">
        <v>0.10075563828200799</v>
      </c>
    </row>
    <row r="27" spans="1:11" x14ac:dyDescent="0.2">
      <c r="A27" s="7" t="s">
        <v>10</v>
      </c>
    </row>
  </sheetData>
  <pageMargins left="0.7" right="0.7" top="0.75" bottom="0.75" header="0.3" footer="0.3"/>
  <pageSetup scale="76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docMetadata/LabelInfo.xml><?xml version="1.0" encoding="utf-8"?>
<clbl:labelList xmlns:clbl="http://schemas.microsoft.com/office/2020/mipLabelMetadata">
  <clbl:label id="{60a845d3-2b08-4410-a62e-4321eae94757}" enabled="1" method="Privileged" siteId="{b397c653-5b19-463f-b9fc-af658ded9128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Contents</vt:lpstr>
      <vt:lpstr>Tb 1 - % Curr Empl</vt:lpstr>
      <vt:lpstr>Tb 2 - Empl + Age Dist</vt:lpstr>
      <vt:lpstr>Tb 3 - Work Concern Empld</vt:lpstr>
      <vt:lpstr>Tb 4 - Work Concern NotEmpld</vt:lpstr>
      <vt:lpstr>Tb 5 - Incm Expc by Qtr</vt:lpstr>
      <vt:lpstr>Tb 6 - Incm Expc Oct2025</vt:lpstr>
      <vt:lpstr>Tb 7 - Disruptions</vt:lpstr>
      <vt:lpstr>Tb 8 - Cope Strategies</vt:lpstr>
      <vt:lpstr>Tb 9 - Ab to Pay</vt:lpstr>
      <vt:lpstr>Tb 10 - Mking End Meet 6</vt:lpstr>
      <vt:lpstr>Tb 11 - Mking End Meet 12</vt:lpstr>
      <vt:lpstr>Tb 12 - ATP and Mk Ends Meet</vt:lpstr>
      <vt:lpstr>TB 13 - General Outlook</vt:lpstr>
      <vt:lpstr>Contents!Print_Area</vt:lpstr>
    </vt:vector>
  </TitlesOfParts>
  <Company>Federal Reserve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Akana, Thomas P</dc:creator>
  <cp:lastModifiedBy>Akana, Thomas P</cp:lastModifiedBy>
  <cp:lastPrinted>2024-03-19T17:30:47Z</cp:lastPrinted>
  <dcterms:created xsi:type="dcterms:W3CDTF">2024-02-27T18:42:48Z</dcterms:created>
  <dcterms:modified xsi:type="dcterms:W3CDTF">2025-10-28T18:24:09Z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a845d3-2b08-4410-a62e-4321eae94757_Enabled">
    <vt:lpwstr>true</vt:lpwstr>
  </property>
  <property fmtid="{D5CDD505-2E9C-101B-9397-08002B2CF9AE}" pid="3" name="MSIP_Label_60a845d3-2b08-4410-a62e-4321eae94757_SetDate">
    <vt:lpwstr>2024-02-27T18:43:31Z</vt:lpwstr>
  </property>
  <property fmtid="{D5CDD505-2E9C-101B-9397-08002B2CF9AE}" pid="4" name="MSIP_Label_60a845d3-2b08-4410-a62e-4321eae94757_Method">
    <vt:lpwstr>Privileged</vt:lpwstr>
  </property>
  <property fmtid="{D5CDD505-2E9C-101B-9397-08002B2CF9AE}" pid="5" name="MSIP_Label_60a845d3-2b08-4410-a62e-4321eae94757_Name">
    <vt:lpwstr>60a845d3-2b08-4410-a62e-4321eae94757</vt:lpwstr>
  </property>
  <property fmtid="{D5CDD505-2E9C-101B-9397-08002B2CF9AE}" pid="6" name="MSIP_Label_60a845d3-2b08-4410-a62e-4321eae94757_SiteId">
    <vt:lpwstr>b397c653-5b19-463f-b9fc-af658ded9128</vt:lpwstr>
  </property>
  <property fmtid="{D5CDD505-2E9C-101B-9397-08002B2CF9AE}" pid="7" name="MSIP_Label_60a845d3-2b08-4410-a62e-4321eae94757_ActionId">
    <vt:lpwstr>31c36569-6735-4dba-bb6b-5067fbe95854</vt:lpwstr>
  </property>
  <property fmtid="{D5CDD505-2E9C-101B-9397-08002B2CF9AE}" pid="8" name="MSIP_Label_60a845d3-2b08-4410-a62e-4321eae94757_ContentBits">
    <vt:lpwstr>1</vt:lpwstr>
  </property>
</Properties>
</file>