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Staff Folders\Tom\Consumer Survey\Survey Output\2025 April\Apr2025 - Supporting Files\"/>
    </mc:Choice>
  </mc:AlternateContent>
  <xr:revisionPtr revIDLastSave="0" documentId="13_ncr:1_{A4973625-E985-4F8B-8230-55CE8C1372BD}" xr6:coauthVersionLast="47" xr6:coauthVersionMax="47" xr10:uidLastSave="{00000000-0000-0000-0000-000000000000}"/>
  <bookViews>
    <workbookView xWindow="-120" yWindow="-120" windowWidth="29040" windowHeight="15720" tabRatio="804" firstSheet="6" activeTab="12" xr2:uid="{A62AEFE2-FA7F-42F8-B0BA-6F8C26471B90}"/>
  </bookViews>
  <sheets>
    <sheet name="Contents" sheetId="14" r:id="rId1"/>
    <sheet name="Tb 1 - % Curr Empl" sheetId="1" r:id="rId2"/>
    <sheet name="Tb 2 - Empl + Age Dist" sheetId="2" r:id="rId3"/>
    <sheet name="Tb 3 - Work Concern Empld" sheetId="3" r:id="rId4"/>
    <sheet name="Tb 4 - Work Concern NotEmpld" sheetId="4" r:id="rId5"/>
    <sheet name="Tb 5 - Incm Expc by Qtr" sheetId="5" r:id="rId6"/>
    <sheet name="Tb 6 - Incm Expc Apr2025" sheetId="6" r:id="rId7"/>
    <sheet name="Tb 7 - Disruptions" sheetId="7" r:id="rId8"/>
    <sheet name="Tb 8 - Cope Strategies" sheetId="8" r:id="rId9"/>
    <sheet name="Tb 9 - Ab to Pay" sheetId="9" r:id="rId10"/>
    <sheet name="Tb 10 - Mking End Meet 6" sheetId="10" r:id="rId11"/>
    <sheet name="Tb 11 - Mking End Meet 12" sheetId="11" r:id="rId12"/>
    <sheet name="Tb 12 - ATP and Mk Ends Meet" sheetId="12" r:id="rId13"/>
    <sheet name="TB 13 - General Outlook" sheetId="13" r:id="rId14"/>
  </sheets>
  <definedNames>
    <definedName name="countcol">#REF!</definedName>
    <definedName name="data">#REF!</definedName>
    <definedName name="_xlnm.Print_Area" localSheetId="0">Contents!$A$1:$O$28</definedName>
    <definedName name="quarter">#REF!</definedName>
    <definedName name="valuec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4" l="1"/>
  <c r="A15" i="14"/>
  <c r="A14" i="14"/>
  <c r="A13" i="14"/>
  <c r="A12" i="14"/>
  <c r="A11" i="14"/>
  <c r="A10" i="14"/>
  <c r="A9" i="14"/>
  <c r="A8" i="14"/>
  <c r="A7" i="14"/>
  <c r="A6" i="14"/>
  <c r="A5" i="14"/>
  <c r="A4" i="14"/>
</calcChain>
</file>

<file path=xl/sharedStrings.xml><?xml version="1.0" encoding="utf-8"?>
<sst xmlns="http://schemas.openxmlformats.org/spreadsheetml/2006/main" count="364" uniqueCount="96">
  <si>
    <t>All Respondents</t>
  </si>
  <si>
    <t>66+</t>
  </si>
  <si>
    <t>&lt;$40,000</t>
  </si>
  <si>
    <t>$150,000+</t>
  </si>
  <si>
    <t>Male</t>
  </si>
  <si>
    <t>Female</t>
  </si>
  <si>
    <t>White (Non-Hispanic)</t>
  </si>
  <si>
    <t>Black</t>
  </si>
  <si>
    <t>Hispanic</t>
  </si>
  <si>
    <t>Other</t>
  </si>
  <si>
    <t>Source: Federal Reserve Bank of Philadelphia Consumer Finance Institute LIFE Survey Data</t>
  </si>
  <si>
    <t>Race/Ethnicity</t>
  </si>
  <si>
    <t>Age Range</t>
  </si>
  <si>
    <t>Percent Employed</t>
  </si>
  <si>
    <t>Age Distribution in Race/Ethnicity Category</t>
  </si>
  <si>
    <t>Total</t>
  </si>
  <si>
    <t>Finding or keeping childcare</t>
  </si>
  <si>
    <t>Exposure to illness at work</t>
  </si>
  <si>
    <t>Another shutdown impacting my employer</t>
  </si>
  <si>
    <t>My employer’s ability to stay in business</t>
  </si>
  <si>
    <t>Access to reliable transportation</t>
  </si>
  <si>
    <t>My employer cutting my job or laying me off</t>
  </si>
  <si>
    <t>Higher than previous year</t>
  </si>
  <si>
    <t>Same as previous year</t>
  </si>
  <si>
    <t>Lower, but more than half of previous year</t>
  </si>
  <si>
    <t>Less than half of previous year</t>
  </si>
  <si>
    <t>I will probably not have income this year</t>
  </si>
  <si>
    <t>None of these apply</t>
  </si>
  <si>
    <t>Involuntarily lost job</t>
  </si>
  <si>
    <t>Quit without having another job lined up</t>
  </si>
  <si>
    <t>Unexpectedly did not receive any income for 30 days or longer</t>
  </si>
  <si>
    <t>Evicted from primary form of housing</t>
  </si>
  <si>
    <t>Had to relocate due to housing costs</t>
  </si>
  <si>
    <t>Incurred a significant out-of-pocket non-medical expense (e.g., vehicle repair, appliance replacement, home maintenance)</t>
  </si>
  <si>
    <t>Housing cost (mortgage or rent payments) increased unexpectedly</t>
  </si>
  <si>
    <t>Experienced financial loss due to a natural disaster or weather event, including wildfire</t>
  </si>
  <si>
    <t>Taking an additional job</t>
  </si>
  <si>
    <t>Borrowing more (for instance, from credit cards or a payday loan)</t>
  </si>
  <si>
    <t>Cutting discretionary spending (for instance, entertainment or dining out)</t>
  </si>
  <si>
    <t>Cutting essential spending (for instance, food or medical care)</t>
  </si>
  <si>
    <t>Borrowing from friends or family</t>
  </si>
  <si>
    <t>Paying less or skipping other debts or monthly bills</t>
  </si>
  <si>
    <t>Taking money out of retirement savings early (like a 401k plan or similar)</t>
  </si>
  <si>
    <t>Table 1 - Percentage of Respondents Who Are Currently Employed</t>
  </si>
  <si>
    <t>Table 2 - Current Employment Rate by Race/Ethnicity and Age</t>
  </si>
  <si>
    <t>Table 5 - Net Percentage of Respondents Estimating Higher Income in Current Year (by Survey Date)</t>
  </si>
  <si>
    <t>Table 9 - Percentage of Respondents Reporting Trouble Paying Bills (by Survey Date)</t>
  </si>
  <si>
    <t xml:space="preserve">Source: </t>
  </si>
  <si>
    <t>Unless otherwise noted, all data are taken from the Federal Reserve Bank of Philadelphia Consumer Finance Institute LIFE Survey.</t>
  </si>
  <si>
    <t>Finding or keeping elder or senior care</t>
  </si>
  <si>
    <t>Lost access to benefits programs (e.g., unemploy-ment, disability, food stamps)</t>
  </si>
  <si>
    <t>Unemploy-ment insurance payments</t>
  </si>
  <si>
    <t>Net optimism on income change</t>
  </si>
  <si>
    <t>Incurred a significant out-of-pocket health-care expense</t>
  </si>
  <si>
    <t>Feel more positive</t>
  </si>
  <si>
    <t>Net sentiment change</t>
  </si>
  <si>
    <t>Feel more negative</t>
  </si>
  <si>
    <t>Experienced any disruption</t>
  </si>
  <si>
    <t>Used a coping strategy</t>
  </si>
  <si>
    <t>Table 10 - Percentage of Respondents Concerned About Making Ends Meet in 0–6 Months (by Survey Date)</t>
  </si>
  <si>
    <t>Table 11 - Percentage of Respondents Concerned About Making Ends Meet in 7–12 Months (by Survey Date)</t>
  </si>
  <si>
    <t>Table 12 - Percentage of Respondents Concerned About Making Ends Meet in 0–6 Months (by Ability to Pay Bills)</t>
  </si>
  <si>
    <t>Last Survey Comparison</t>
  </si>
  <si>
    <t>Year-Over-Year Comparison</t>
  </si>
  <si>
    <t>18–35</t>
  </si>
  <si>
    <t>36–55</t>
  </si>
  <si>
    <t>$40,000–$69,999</t>
  </si>
  <si>
    <t>$70,000–$99,999</t>
  </si>
  <si>
    <t>$100,000–$149,999</t>
  </si>
  <si>
    <t>56–65</t>
  </si>
  <si>
    <t>I feel significantly more positive than I did 12 months ago</t>
  </si>
  <si>
    <t>I feel more positive than I did 12 months ago</t>
  </si>
  <si>
    <t>I feel the same as I did 12 months ago</t>
  </si>
  <si>
    <t>I feel more negative than I did 12 months ago</t>
  </si>
  <si>
    <t>I feel significantly more negative than I did 12 months ago</t>
  </si>
  <si>
    <t>Labor, Income, Finances, and Expectations (LIFE) Survey – January 2025 Data Report Tables</t>
  </si>
  <si>
    <t>July 2023</t>
  </si>
  <si>
    <t>October 2023</t>
  </si>
  <si>
    <t>January 2024</t>
  </si>
  <si>
    <t>April 2024</t>
  </si>
  <si>
    <t>July 2024</t>
  </si>
  <si>
    <t>October 2024</t>
  </si>
  <si>
    <t>January 2025</t>
  </si>
  <si>
    <t>Able to pay all bills
(January 2025)</t>
  </si>
  <si>
    <t>April 2025</t>
  </si>
  <si>
    <t>Table 3 - Net Percentage of Employed Respondents Concerned About an Issue (April 2025)</t>
  </si>
  <si>
    <t>Labor, Income, Finances, and Expectations (LIFE) Survey – April 2025 Data Report Tables</t>
  </si>
  <si>
    <t>Table 4 - Net Percentage of Not Employed Respondents of Working Age Concerned About an Issue (April 2025)</t>
  </si>
  <si>
    <t>Table 6 - Respondents’ Estimate of Income Changes in Current Year (April 2025)</t>
  </si>
  <si>
    <t>Table 7 - Percentage of Respondents Who Experienced a Disruption in the Prior 12 Months (April 2025)</t>
  </si>
  <si>
    <t>Table 8 - Percentage of Respondents Using a Financial Coping Strategy in the Prior 12 Months (April 2025)</t>
  </si>
  <si>
    <t>Can't pay some or any bills
(April 2025)</t>
  </si>
  <si>
    <t>Able to pay all bills
(April 2025)</t>
  </si>
  <si>
    <t>Able to pay all bills
(April 2024)</t>
  </si>
  <si>
    <t>Table 13 - Change in Respondents' General Outlook Compared with 12 Months Prior (April 2025)</t>
  </si>
  <si>
    <r>
      <t xml:space="preserve">Note: The first column reports — for those borrowers </t>
    </r>
    <r>
      <rPr>
        <b/>
        <sz val="10"/>
        <rFont val="Arial"/>
        <family val="2"/>
      </rPr>
      <t>currently unable to pay all their bills</t>
    </r>
    <r>
      <rPr>
        <sz val="10"/>
        <rFont val="Arial"/>
        <family val="2"/>
      </rPr>
      <t xml:space="preserve"> — the proportion who are worried about being able to make ends meet in the next six months. The remaining columns report — for those respondents indicating they </t>
    </r>
    <r>
      <rPr>
        <b/>
        <sz val="10"/>
        <rFont val="Arial"/>
        <family val="2"/>
      </rPr>
      <t>could pay all their bills</t>
    </r>
    <r>
      <rPr>
        <sz val="10"/>
        <rFont val="Arial"/>
        <family val="2"/>
      </rPr>
      <t xml:space="preserve"> at the time of the survey date — the portion who are worried about being able to make ends meet in the next six months.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</si>
</sst>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164" fontId="2" fillId="0" borderId="3" xfId="1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3" fillId="0" borderId="0" xfId="1" applyNumberFormat="1" applyFont="1" applyBorder="1" applyAlignment="1"/>
    <xf numFmtId="0" fontId="2" fillId="0" borderId="0" xfId="0" applyFont="1"/>
    <xf numFmtId="164" fontId="3" fillId="0" borderId="1" xfId="1" applyNumberFormat="1" applyFont="1" applyBorder="1" applyAlignment="1">
      <alignment wrapText="1"/>
    </xf>
    <xf numFmtId="164" fontId="3" fillId="0" borderId="2" xfId="1" applyNumberFormat="1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8" xfId="0" applyFont="1" applyBorder="1" applyAlignment="1">
      <alignment wrapText="1"/>
    </xf>
    <xf numFmtId="164" fontId="3" fillId="0" borderId="3" xfId="1" applyNumberFormat="1" applyFont="1" applyBorder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164" fontId="7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0" fontId="9" fillId="0" borderId="0" xfId="2" applyFont="1"/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4" fontId="3" fillId="2" borderId="2" xfId="1" applyNumberFormat="1" applyFont="1" applyFill="1" applyBorder="1" applyAlignment="1">
      <alignment horizontal="center" wrapText="1"/>
    </xf>
    <xf numFmtId="164" fontId="3" fillId="0" borderId="9" xfId="1" applyNumberFormat="1" applyFont="1" applyBorder="1" applyAlignment="1">
      <alignment horizontal="center" wrapText="1"/>
    </xf>
    <xf numFmtId="164" fontId="2" fillId="0" borderId="10" xfId="1" applyNumberFormat="1" applyFont="1" applyBorder="1" applyAlignment="1">
      <alignment horizontal="center" wrapText="1"/>
    </xf>
    <xf numFmtId="164" fontId="2" fillId="0" borderId="11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 wrapText="1"/>
    </xf>
    <xf numFmtId="164" fontId="2" fillId="0" borderId="8" xfId="1" applyNumberFormat="1" applyFont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164" fontId="2" fillId="0" borderId="3" xfId="1" applyNumberFormat="1" applyFont="1" applyFill="1" applyBorder="1" applyAlignment="1">
      <alignment horizontal="center" wrapText="1"/>
    </xf>
    <xf numFmtId="17" fontId="3" fillId="0" borderId="0" xfId="0" quotePrefix="1" applyNumberFormat="1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D219-0A99-4A91-AC3D-42B86C547469}">
  <sheetPr codeName="Sheet1">
    <pageSetUpPr fitToPage="1"/>
  </sheetPr>
  <dimension ref="A1:A19"/>
  <sheetViews>
    <sheetView showGridLines="0" zoomScaleNormal="100" workbookViewId="0">
      <selection activeCell="A22" sqref="A22"/>
    </sheetView>
  </sheetViews>
  <sheetFormatPr defaultColWidth="9.140625" defaultRowHeight="14.25" x14ac:dyDescent="0.2"/>
  <cols>
    <col min="1" max="1" width="139.5703125" style="19" bestFit="1" customWidth="1"/>
    <col min="2" max="16384" width="9.140625" style="19"/>
  </cols>
  <sheetData>
    <row r="1" spans="1:1" ht="20.25" x14ac:dyDescent="0.3">
      <c r="A1" s="20" t="s">
        <v>75</v>
      </c>
    </row>
    <row r="3" spans="1:1" ht="18" x14ac:dyDescent="0.25">
      <c r="A3" s="24"/>
    </row>
    <row r="4" spans="1:1" ht="18" x14ac:dyDescent="0.25">
      <c r="A4" s="25" t="str">
        <f>HYPERLINK("[#]'Tb 1 - % Curr Empl'!A1",'Tb 1 - % Curr Empl'!A1)</f>
        <v>Table 1 - Percentage of Respondents Who Are Currently Employed</v>
      </c>
    </row>
    <row r="5" spans="1:1" ht="18" x14ac:dyDescent="0.25">
      <c r="A5" s="25" t="str">
        <f>HYPERLINK("[#]'Tb 2 - Empl + Age Dist'!A1",'Tb 2 - Empl + Age Dist'!A1)</f>
        <v>Table 2 - Current Employment Rate by Race/Ethnicity and Age</v>
      </c>
    </row>
    <row r="6" spans="1:1" ht="18" x14ac:dyDescent="0.25">
      <c r="A6" s="25" t="str">
        <f>HYPERLINK("[#]'Tb 3 - Work Concern Empld'!A1",'Tb 3 - Work Concern Empld'!A1)</f>
        <v>Table 3 - Net Percentage of Employed Respondents Concerned About an Issue (April 2025)</v>
      </c>
    </row>
    <row r="7" spans="1:1" ht="18" x14ac:dyDescent="0.25">
      <c r="A7" s="25" t="str">
        <f>HYPERLINK("[#]'Tb 4 - Work Concern NotEmpld'!A1",'Tb 4 - Work Concern NotEmpld'!A1)</f>
        <v>Table 4 - Net Percentage of Not Employed Respondents of Working Age Concerned About an Issue (April 2025)</v>
      </c>
    </row>
    <row r="8" spans="1:1" ht="18" x14ac:dyDescent="0.25">
      <c r="A8" s="25" t="str">
        <f>HYPERLINK("[#]'Tb 5 - Incm Expc by Qtr'!A1",'Tb 5 - Incm Expc by Qtr'!A1)</f>
        <v>Table 5 - Net Percentage of Respondents Estimating Higher Income in Current Year (by Survey Date)</v>
      </c>
    </row>
    <row r="9" spans="1:1" ht="18" x14ac:dyDescent="0.25">
      <c r="A9" s="25" t="str">
        <f>HYPERLINK("[#]'Tb 6 - Incm Expc Jan2024'!A1",'Tb 6 - Incm Expc Apr2025'!A1)</f>
        <v>Table 6 - Respondents’ Estimate of Income Changes in Current Year (April 2025)</v>
      </c>
    </row>
    <row r="10" spans="1:1" ht="18" x14ac:dyDescent="0.25">
      <c r="A10" s="25" t="str">
        <f>HYPERLINK("[#]'Tb 7 - Disruptions'!A1",'Tb 7 - Disruptions'!A1)</f>
        <v>Table 7 - Percentage of Respondents Who Experienced a Disruption in the Prior 12 Months (April 2025)</v>
      </c>
    </row>
    <row r="11" spans="1:1" ht="18" x14ac:dyDescent="0.25">
      <c r="A11" s="25" t="str">
        <f>HYPERLINK("[#]'Tb 8 - Cope Strategies'!A1",'Tb 8 - Cope Strategies'!A1)</f>
        <v>Table 8 - Percentage of Respondents Using a Financial Coping Strategy in the Prior 12 Months (April 2025)</v>
      </c>
    </row>
    <row r="12" spans="1:1" ht="18" x14ac:dyDescent="0.25">
      <c r="A12" s="25" t="str">
        <f>HYPERLINK("[#]'Tb 9 - Ab to Pay'!A1",'Tb 9 - Ab to Pay'!A1)</f>
        <v>Table 9 - Percentage of Respondents Reporting Trouble Paying Bills (by Survey Date)</v>
      </c>
    </row>
    <row r="13" spans="1:1" ht="18" x14ac:dyDescent="0.25">
      <c r="A13" s="25" t="str">
        <f>HYPERLINK("[#]'Tb 10 - Mking End Meet 6'!A1",'Tb 10 - Mking End Meet 6'!A1)</f>
        <v>Table 10 - Percentage of Respondents Concerned About Making Ends Meet in 0–6 Months (by Survey Date)</v>
      </c>
    </row>
    <row r="14" spans="1:1" ht="18" x14ac:dyDescent="0.25">
      <c r="A14" s="25" t="str">
        <f>HYPERLINK("[#]'Tb 11 - Mking End Meet 12'!A1",'Tb 11 - Mking End Meet 12'!A1)</f>
        <v>Table 11 - Percentage of Respondents Concerned About Making Ends Meet in 7–12 Months (by Survey Date)</v>
      </c>
    </row>
    <row r="15" spans="1:1" ht="18" x14ac:dyDescent="0.25">
      <c r="A15" s="25" t="str">
        <f>HYPERLINK("[#]'Tb 12 - ATP and Mk Ends Meet'!A1",'Tb 12 - ATP and Mk Ends Meet'!A1)</f>
        <v>Table 12 - Percentage of Respondents Concerned About Making Ends Meet in 0–6 Months (by Ability to Pay Bills)</v>
      </c>
    </row>
    <row r="16" spans="1:1" ht="18" x14ac:dyDescent="0.25">
      <c r="A16" s="25" t="str">
        <f>HYPERLINK("[#]'TB 13 - General Outlook'!A1",'TB 13 - General Outlook'!A1)</f>
        <v>Table 13 - Change in Respondents' General Outlook Compared with 12 Months Prior (April 2025)</v>
      </c>
    </row>
    <row r="17" spans="1:1" ht="18" x14ac:dyDescent="0.25">
      <c r="A17" s="24"/>
    </row>
    <row r="18" spans="1:1" x14ac:dyDescent="0.2">
      <c r="A18" s="19" t="s">
        <v>47</v>
      </c>
    </row>
    <row r="19" spans="1:1" x14ac:dyDescent="0.2">
      <c r="A19" s="21" t="s">
        <v>48</v>
      </c>
    </row>
  </sheetData>
  <pageMargins left="0.7" right="0.7" top="0.75" bottom="0.75" header="0.3" footer="0.3"/>
  <pageSetup scale="88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4085-888C-40AF-A488-65D176A75629}">
  <sheetPr codeName="Sheet10"/>
  <dimension ref="A1:P27"/>
  <sheetViews>
    <sheetView showGridLines="0" zoomScaleNormal="100" workbookViewId="0">
      <selection activeCell="K16" sqref="K16"/>
    </sheetView>
  </sheetViews>
  <sheetFormatPr defaultColWidth="9.140625" defaultRowHeight="12.75" x14ac:dyDescent="0.2"/>
  <cols>
    <col min="1" max="1" width="24.28515625" style="4" customWidth="1"/>
    <col min="2" max="16" width="12.85546875" style="2" customWidth="1"/>
    <col min="17" max="16384" width="9.140625" style="4"/>
  </cols>
  <sheetData>
    <row r="1" spans="1:16" ht="15.75" x14ac:dyDescent="0.25">
      <c r="A1" s="23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">
      <c r="A2" s="8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3.5" thickBot="1" x14ac:dyDescent="0.2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84</v>
      </c>
    </row>
    <row r="5" spans="1:16" x14ac:dyDescent="0.2">
      <c r="B5" s="1"/>
      <c r="C5" s="1"/>
      <c r="D5" s="1"/>
      <c r="E5" s="1"/>
      <c r="F5" s="1"/>
      <c r="G5" s="1"/>
      <c r="H5" s="1"/>
      <c r="I5" s="1"/>
    </row>
    <row r="6" spans="1:16" x14ac:dyDescent="0.2">
      <c r="A6" s="4" t="s">
        <v>0</v>
      </c>
      <c r="B6" s="1">
        <v>0.211808909158436</v>
      </c>
      <c r="C6" s="1">
        <v>0.23047383321728099</v>
      </c>
      <c r="D6" s="1">
        <v>0.234580354983736</v>
      </c>
      <c r="E6" s="1">
        <v>0.224616431102135</v>
      </c>
      <c r="F6" s="1">
        <v>0.246678011882005</v>
      </c>
      <c r="G6" s="1">
        <v>0.25358155991200998</v>
      </c>
      <c r="H6" s="1">
        <v>0.23631153875542599</v>
      </c>
      <c r="I6" s="1">
        <v>0.21590338897299399</v>
      </c>
    </row>
    <row r="7" spans="1:16" x14ac:dyDescent="0.2">
      <c r="B7" s="1"/>
      <c r="C7" s="1"/>
      <c r="D7" s="1"/>
      <c r="E7" s="1"/>
      <c r="F7" s="1"/>
      <c r="G7" s="1"/>
      <c r="H7" s="1"/>
      <c r="I7" s="1"/>
    </row>
    <row r="8" spans="1:16" x14ac:dyDescent="0.2">
      <c r="A8" s="4" t="s">
        <v>64</v>
      </c>
      <c r="B8" s="1">
        <v>0.25549293931877498</v>
      </c>
      <c r="C8" s="1">
        <v>0.266644415134275</v>
      </c>
      <c r="D8" s="1">
        <v>0.26675780743016902</v>
      </c>
      <c r="E8" s="1">
        <v>0.254108185346551</v>
      </c>
      <c r="F8" s="1">
        <v>0.28873610084586798</v>
      </c>
      <c r="G8" s="1">
        <v>0.27688460531798698</v>
      </c>
      <c r="H8" s="1">
        <v>0.27182215991734998</v>
      </c>
      <c r="I8" s="1">
        <v>0.236933954256383</v>
      </c>
    </row>
    <row r="9" spans="1:16" x14ac:dyDescent="0.2">
      <c r="A9" s="4" t="s">
        <v>65</v>
      </c>
      <c r="B9" s="1">
        <v>0.26771001003552902</v>
      </c>
      <c r="C9" s="1">
        <v>0.28433733558137197</v>
      </c>
      <c r="D9" s="1">
        <v>0.28000967321626502</v>
      </c>
      <c r="E9" s="1">
        <v>0.27922325176145701</v>
      </c>
      <c r="F9" s="1">
        <v>0.29183025439245402</v>
      </c>
      <c r="G9" s="1">
        <v>0.30724919242980703</v>
      </c>
      <c r="H9" s="1">
        <v>0.27237494717623401</v>
      </c>
      <c r="I9" s="1">
        <v>0.25852408241464098</v>
      </c>
    </row>
    <row r="10" spans="1:16" x14ac:dyDescent="0.2">
      <c r="A10" s="4" t="s">
        <v>69</v>
      </c>
      <c r="B10" s="1">
        <v>0.181203618842771</v>
      </c>
      <c r="C10" s="1">
        <v>0.19783458270846699</v>
      </c>
      <c r="D10" s="1">
        <v>0.21222521799594399</v>
      </c>
      <c r="E10" s="1">
        <v>0.209184875249877</v>
      </c>
      <c r="F10" s="1">
        <v>0.22769475896490801</v>
      </c>
      <c r="G10" s="1">
        <v>0.237100498270301</v>
      </c>
      <c r="H10" s="1">
        <v>0.24144549124923101</v>
      </c>
      <c r="I10" s="1">
        <v>0.20466569397960499</v>
      </c>
    </row>
    <row r="11" spans="1:16" x14ac:dyDescent="0.2">
      <c r="A11" s="4" t="s">
        <v>1</v>
      </c>
      <c r="B11" s="1">
        <v>7.5445633760938102E-2</v>
      </c>
      <c r="C11" s="1">
        <v>0.111193317286473</v>
      </c>
      <c r="D11" s="1">
        <v>0.12698374802038401</v>
      </c>
      <c r="E11" s="1">
        <v>0.100446585136998</v>
      </c>
      <c r="F11" s="1">
        <v>0.120898183391972</v>
      </c>
      <c r="G11" s="1">
        <v>0.141744092412869</v>
      </c>
      <c r="H11" s="1">
        <v>0.115832129399021</v>
      </c>
      <c r="I11" s="1">
        <v>0.121498644172274</v>
      </c>
    </row>
    <row r="12" spans="1:16" x14ac:dyDescent="0.2">
      <c r="B12" s="1"/>
      <c r="C12" s="1"/>
      <c r="D12" s="1"/>
      <c r="E12" s="1"/>
      <c r="F12" s="1"/>
      <c r="G12" s="1"/>
      <c r="H12" s="1"/>
      <c r="I12" s="1"/>
    </row>
    <row r="13" spans="1:16" x14ac:dyDescent="0.2">
      <c r="A13" s="4" t="s">
        <v>2</v>
      </c>
      <c r="B13" s="1">
        <v>0.30218831812729602</v>
      </c>
      <c r="C13" s="1">
        <v>0.32383954892864703</v>
      </c>
      <c r="D13" s="1">
        <v>0.33249385989253799</v>
      </c>
      <c r="E13" s="1">
        <v>0.31023728604490503</v>
      </c>
      <c r="F13" s="1">
        <v>0.34623847232418697</v>
      </c>
      <c r="G13" s="1">
        <v>0.34802576951597902</v>
      </c>
      <c r="H13" s="1">
        <v>0.33944558334069003</v>
      </c>
      <c r="I13" s="1">
        <v>0.31684336629501297</v>
      </c>
    </row>
    <row r="14" spans="1:16" x14ac:dyDescent="0.2">
      <c r="A14" s="4" t="s">
        <v>66</v>
      </c>
      <c r="B14" s="1">
        <v>0.14630852301191499</v>
      </c>
      <c r="C14" s="1">
        <v>0.17210275211378201</v>
      </c>
      <c r="D14" s="1">
        <v>0.162698193006973</v>
      </c>
      <c r="E14" s="1">
        <v>0.16559917554100601</v>
      </c>
      <c r="F14" s="1">
        <v>0.17699893443863801</v>
      </c>
      <c r="G14" s="1">
        <v>0.196389404514871</v>
      </c>
      <c r="H14" s="1">
        <v>0.168513818818286</v>
      </c>
      <c r="I14" s="1">
        <v>0.16007473842221101</v>
      </c>
    </row>
    <row r="15" spans="1:16" x14ac:dyDescent="0.2">
      <c r="A15" s="4" t="s">
        <v>67</v>
      </c>
      <c r="B15" s="1">
        <v>9.94090395973561E-2</v>
      </c>
      <c r="C15" s="1">
        <v>0.118441446359434</v>
      </c>
      <c r="D15" s="1">
        <v>0.10783506147824599</v>
      </c>
      <c r="E15" s="1">
        <v>0.10479118869353</v>
      </c>
      <c r="F15" s="1">
        <v>0.118760749784085</v>
      </c>
      <c r="G15" s="1">
        <v>0.122520061680767</v>
      </c>
      <c r="H15" s="1">
        <v>8.1620316245434796E-2</v>
      </c>
      <c r="I15" s="1">
        <v>9.5327285743768198E-2</v>
      </c>
    </row>
    <row r="16" spans="1:16" x14ac:dyDescent="0.2">
      <c r="A16" s="4" t="s">
        <v>68</v>
      </c>
      <c r="B16" s="1">
        <v>6.2204040587516801E-2</v>
      </c>
      <c r="C16" s="1">
        <v>6.7562874620738206E-2</v>
      </c>
      <c r="D16" s="1">
        <v>6.8316136104232705E-2</v>
      </c>
      <c r="E16" s="1">
        <v>5.9623629759121902E-2</v>
      </c>
      <c r="F16" s="1">
        <v>8.4727584863344696E-2</v>
      </c>
      <c r="G16" s="1">
        <v>8.0717311460998406E-2</v>
      </c>
      <c r="H16" s="1">
        <v>9.2761067810273198E-2</v>
      </c>
      <c r="I16" s="1">
        <v>7.07228962749053E-2</v>
      </c>
    </row>
    <row r="17" spans="1:9" x14ac:dyDescent="0.2">
      <c r="A17" s="4" t="s">
        <v>3</v>
      </c>
      <c r="B17" s="1">
        <v>5.9996486538340797E-2</v>
      </c>
      <c r="C17" s="1">
        <v>2.9755315741523701E-2</v>
      </c>
      <c r="D17" s="1">
        <v>4.3845205600088297E-2</v>
      </c>
      <c r="E17" s="1">
        <v>6.8873230719181805E-2</v>
      </c>
      <c r="F17" s="1">
        <v>8.8677750910321998E-2</v>
      </c>
      <c r="G17" s="1">
        <v>5.4652245750492899E-2</v>
      </c>
      <c r="H17" s="1">
        <v>6.2919753078077206E-2</v>
      </c>
      <c r="I17" s="1">
        <v>4.8180974255493503E-2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0.17163968114061101</v>
      </c>
      <c r="C19" s="1">
        <v>0.19283462721886899</v>
      </c>
      <c r="D19" s="1">
        <v>0.19721993929457299</v>
      </c>
      <c r="E19" s="1">
        <v>0.18904817658137099</v>
      </c>
      <c r="F19" s="1">
        <v>0.213478195348345</v>
      </c>
      <c r="G19" s="1">
        <v>0.21806041261650499</v>
      </c>
      <c r="H19" s="1">
        <v>0.20105018207106801</v>
      </c>
      <c r="I19" s="1">
        <v>0.18334179314776</v>
      </c>
    </row>
    <row r="20" spans="1:9" x14ac:dyDescent="0.2">
      <c r="A20" s="4" t="s">
        <v>5</v>
      </c>
      <c r="B20" s="1">
        <v>0.249896599776501</v>
      </c>
      <c r="C20" s="1">
        <v>0.26616264497177899</v>
      </c>
      <c r="D20" s="1">
        <v>0.27000474206026098</v>
      </c>
      <c r="E20" s="1">
        <v>0.25834148436589499</v>
      </c>
      <c r="F20" s="1">
        <v>0.278157333609937</v>
      </c>
      <c r="G20" s="1">
        <v>0.28726189598395901</v>
      </c>
      <c r="H20" s="1">
        <v>0.26974564704641801</v>
      </c>
      <c r="I20" s="1">
        <v>0.246777599262991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0.17783671802004899</v>
      </c>
      <c r="C22" s="1">
        <v>0.20122624481547399</v>
      </c>
      <c r="D22" s="1">
        <v>0.20947573600115801</v>
      </c>
      <c r="E22" s="1">
        <v>0.19429069875896701</v>
      </c>
      <c r="F22" s="1">
        <v>0.214627765276308</v>
      </c>
      <c r="G22" s="1">
        <v>0.20972539823208999</v>
      </c>
      <c r="H22" s="1">
        <v>0.200318416057466</v>
      </c>
      <c r="I22" s="1">
        <v>0.17793875730433201</v>
      </c>
    </row>
    <row r="23" spans="1:9" x14ac:dyDescent="0.2">
      <c r="A23" s="4" t="s">
        <v>7</v>
      </c>
      <c r="B23" s="1">
        <v>0.33188139039373399</v>
      </c>
      <c r="C23" s="1">
        <v>0.32133277574491997</v>
      </c>
      <c r="D23" s="1">
        <v>0.32896735382880399</v>
      </c>
      <c r="E23" s="1">
        <v>0.30932590415172601</v>
      </c>
      <c r="F23" s="1">
        <v>0.32202016948107898</v>
      </c>
      <c r="G23" s="1">
        <v>0.36860232211647098</v>
      </c>
      <c r="H23" s="1">
        <v>0.32827903966500499</v>
      </c>
      <c r="I23" s="1">
        <v>0.299495306784134</v>
      </c>
    </row>
    <row r="24" spans="1:9" x14ac:dyDescent="0.2">
      <c r="A24" s="4" t="s">
        <v>8</v>
      </c>
      <c r="B24" s="1">
        <v>0.25663477991067002</v>
      </c>
      <c r="C24" s="1">
        <v>0.28240277854847301</v>
      </c>
      <c r="D24" s="1">
        <v>0.23733421765871099</v>
      </c>
      <c r="E24" s="1">
        <v>0.27055031322900303</v>
      </c>
      <c r="F24" s="1">
        <v>0.29352247162711498</v>
      </c>
      <c r="G24" s="1">
        <v>0.33061706751950798</v>
      </c>
      <c r="H24" s="1">
        <v>0.29079458162398297</v>
      </c>
      <c r="I24" s="1">
        <v>0.29329348752670398</v>
      </c>
    </row>
    <row r="25" spans="1:9" x14ac:dyDescent="0.2">
      <c r="A25" s="4" t="s">
        <v>9</v>
      </c>
      <c r="B25" s="1">
        <v>0.20530335490037999</v>
      </c>
      <c r="C25" s="1">
        <v>0.21716564184471199</v>
      </c>
      <c r="D25" s="1">
        <v>0.27910940707794901</v>
      </c>
      <c r="E25" s="1">
        <v>0.23892747908024201</v>
      </c>
      <c r="F25" s="1">
        <v>0.28473512001823797</v>
      </c>
      <c r="G25" s="1">
        <v>0.26471539881294398</v>
      </c>
      <c r="H25" s="1">
        <v>0.265285388827178</v>
      </c>
      <c r="I25" s="1">
        <v>0.22760236263181299</v>
      </c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9021-704B-41FB-A334-1B3CB6EA880B}">
  <sheetPr codeName="Sheet11"/>
  <dimension ref="A1:X27"/>
  <sheetViews>
    <sheetView showGridLines="0" zoomScaleNormal="100" workbookViewId="0">
      <selection activeCell="J1" sqref="J1:J1048576"/>
    </sheetView>
  </sheetViews>
  <sheetFormatPr defaultColWidth="9.140625" defaultRowHeight="12.75" x14ac:dyDescent="0.2"/>
  <cols>
    <col min="1" max="1" width="24.28515625" style="4" customWidth="1"/>
    <col min="2" max="24" width="12.85546875" style="2" customWidth="1"/>
    <col min="25" max="16384" width="9.140625" style="4"/>
  </cols>
  <sheetData>
    <row r="1" spans="1:24" ht="15.75" x14ac:dyDescent="0.25">
      <c r="A1" s="23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">
      <c r="A2" s="8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3.5" thickBot="1" x14ac:dyDescent="0.2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84</v>
      </c>
    </row>
    <row r="5" spans="1:24" x14ac:dyDescent="0.2">
      <c r="B5" s="1"/>
      <c r="C5" s="1"/>
      <c r="D5" s="1"/>
      <c r="E5" s="1"/>
      <c r="F5" s="1"/>
      <c r="G5" s="1"/>
      <c r="H5" s="1"/>
      <c r="I5" s="1"/>
    </row>
    <row r="6" spans="1:24" x14ac:dyDescent="0.2">
      <c r="A6" s="4" t="s">
        <v>0</v>
      </c>
      <c r="B6" s="1">
        <v>0.29271848302720099</v>
      </c>
      <c r="C6" s="1">
        <v>0.34913542988348301</v>
      </c>
      <c r="D6" s="1">
        <v>0.33536783582992802</v>
      </c>
      <c r="E6" s="1">
        <v>0.34868070977424698</v>
      </c>
      <c r="F6" s="1">
        <v>0.33580467336540099</v>
      </c>
      <c r="G6" s="1">
        <v>0.35709666295193399</v>
      </c>
      <c r="H6" s="1">
        <v>0.33566632048422701</v>
      </c>
      <c r="I6" s="1">
        <v>0.32512240467037001</v>
      </c>
    </row>
    <row r="7" spans="1:24" x14ac:dyDescent="0.2">
      <c r="B7" s="1"/>
      <c r="C7" s="1"/>
      <c r="D7" s="1"/>
      <c r="E7" s="1"/>
      <c r="F7" s="1"/>
      <c r="G7" s="1"/>
      <c r="H7" s="1"/>
      <c r="I7" s="1"/>
    </row>
    <row r="8" spans="1:24" x14ac:dyDescent="0.2">
      <c r="A8" s="4" t="s">
        <v>64</v>
      </c>
      <c r="B8" s="1">
        <v>0.33037201701660901</v>
      </c>
      <c r="C8" s="1">
        <v>0.38005416863054098</v>
      </c>
      <c r="D8" s="1">
        <v>0.38161258966609002</v>
      </c>
      <c r="E8" s="1">
        <v>0.40589619767029</v>
      </c>
      <c r="F8" s="1">
        <v>0.358360191957937</v>
      </c>
      <c r="G8" s="1">
        <v>0.39142909893154099</v>
      </c>
      <c r="H8" s="1">
        <v>0.39569352968001598</v>
      </c>
      <c r="I8" s="1">
        <v>0.33214459842546801</v>
      </c>
    </row>
    <row r="9" spans="1:24" x14ac:dyDescent="0.2">
      <c r="A9" s="4" t="s">
        <v>65</v>
      </c>
      <c r="B9" s="1">
        <v>0.34362197215220203</v>
      </c>
      <c r="C9" s="1">
        <v>0.39124250172201602</v>
      </c>
      <c r="D9" s="1">
        <v>0.379502177079446</v>
      </c>
      <c r="E9" s="1">
        <v>0.39244209678665798</v>
      </c>
      <c r="F9" s="1">
        <v>0.36372893388819999</v>
      </c>
      <c r="G9" s="1">
        <v>0.38930907627486999</v>
      </c>
      <c r="H9" s="1">
        <v>0.36422978375912102</v>
      </c>
      <c r="I9" s="1">
        <v>0.36334038332274798</v>
      </c>
    </row>
    <row r="10" spans="1:24" x14ac:dyDescent="0.2">
      <c r="A10" s="4" t="s">
        <v>69</v>
      </c>
      <c r="B10" s="1">
        <v>0.28227447036908598</v>
      </c>
      <c r="C10" s="1">
        <v>0.33053903081775798</v>
      </c>
      <c r="D10" s="1">
        <v>0.29609712049364101</v>
      </c>
      <c r="E10" s="1">
        <v>0.30651934877626003</v>
      </c>
      <c r="F10" s="1">
        <v>0.33061387293051497</v>
      </c>
      <c r="G10" s="1">
        <v>0.32492508756227101</v>
      </c>
      <c r="H10" s="1">
        <v>0.31015815833244398</v>
      </c>
      <c r="I10" s="1">
        <v>0.31504064395442799</v>
      </c>
    </row>
    <row r="11" spans="1:24" x14ac:dyDescent="0.2">
      <c r="A11" s="4" t="s">
        <v>1</v>
      </c>
      <c r="B11" s="1">
        <v>0.15740239819688601</v>
      </c>
      <c r="C11" s="1">
        <v>0.245880173921325</v>
      </c>
      <c r="D11" s="1">
        <v>0.22149255705346499</v>
      </c>
      <c r="E11" s="1">
        <v>0.220262155032135</v>
      </c>
      <c r="F11" s="1">
        <v>0.25808265269407599</v>
      </c>
      <c r="G11" s="1">
        <v>0.27598364114985702</v>
      </c>
      <c r="H11" s="1">
        <v>0.21383797278056901</v>
      </c>
      <c r="I11" s="1">
        <v>0.25943057470536302</v>
      </c>
    </row>
    <row r="12" spans="1:24" x14ac:dyDescent="0.2">
      <c r="B12" s="1"/>
      <c r="C12" s="1"/>
      <c r="D12" s="1"/>
      <c r="E12" s="1"/>
      <c r="F12" s="1"/>
      <c r="G12" s="1"/>
      <c r="H12" s="1"/>
      <c r="I12" s="1"/>
    </row>
    <row r="13" spans="1:24" x14ac:dyDescent="0.2">
      <c r="A13" s="4" t="s">
        <v>2</v>
      </c>
      <c r="B13" s="1">
        <v>0.36790890507972501</v>
      </c>
      <c r="C13" s="1">
        <v>0.4324775714279</v>
      </c>
      <c r="D13" s="1">
        <v>0.42741306105896398</v>
      </c>
      <c r="E13" s="1">
        <v>0.40043269598497799</v>
      </c>
      <c r="F13" s="1">
        <v>0.42038554023687602</v>
      </c>
      <c r="G13" s="1">
        <v>0.44727992946864997</v>
      </c>
      <c r="H13" s="1">
        <v>0.44103539459449498</v>
      </c>
      <c r="I13" s="1">
        <v>0.408376430941847</v>
      </c>
    </row>
    <row r="14" spans="1:24" x14ac:dyDescent="0.2">
      <c r="A14" s="4" t="s">
        <v>66</v>
      </c>
      <c r="B14" s="1">
        <v>0.23254348953756801</v>
      </c>
      <c r="C14" s="1">
        <v>0.289922784579628</v>
      </c>
      <c r="D14" s="1">
        <v>0.26268926864952602</v>
      </c>
      <c r="E14" s="1">
        <v>0.29841228186541302</v>
      </c>
      <c r="F14" s="1">
        <v>0.28281065596705501</v>
      </c>
      <c r="G14" s="1">
        <v>0.31355145299572601</v>
      </c>
      <c r="H14" s="1">
        <v>0.25106311228707301</v>
      </c>
      <c r="I14" s="1">
        <v>0.26496935355304102</v>
      </c>
    </row>
    <row r="15" spans="1:24" x14ac:dyDescent="0.2">
      <c r="A15" s="4" t="s">
        <v>67</v>
      </c>
      <c r="B15" s="1">
        <v>0.20044639665535599</v>
      </c>
      <c r="C15" s="1">
        <v>0.25115334395827699</v>
      </c>
      <c r="D15" s="1">
        <v>0.20204708877116201</v>
      </c>
      <c r="E15" s="1">
        <v>0.230482073900248</v>
      </c>
      <c r="F15" s="1">
        <v>0.24934584866220899</v>
      </c>
      <c r="G15" s="1">
        <v>0.22452833065174899</v>
      </c>
      <c r="H15" s="1">
        <v>0.23774602621009899</v>
      </c>
      <c r="I15" s="1">
        <v>0.23376081002927401</v>
      </c>
    </row>
    <row r="16" spans="1:24" x14ac:dyDescent="0.2">
      <c r="A16" s="4" t="s">
        <v>68</v>
      </c>
      <c r="B16" s="1">
        <v>0.17155988446105999</v>
      </c>
      <c r="C16" s="1">
        <v>0.23211709583319601</v>
      </c>
      <c r="D16" s="1">
        <v>0.22651326174849001</v>
      </c>
      <c r="E16" s="1">
        <v>0.307628305850564</v>
      </c>
      <c r="F16" s="1">
        <v>0.22136873381168201</v>
      </c>
      <c r="G16" s="1">
        <v>0.249333262018584</v>
      </c>
      <c r="H16" s="1">
        <v>0.20697021144470801</v>
      </c>
      <c r="I16" s="1">
        <v>0.25313425630675102</v>
      </c>
    </row>
    <row r="17" spans="1:9" x14ac:dyDescent="0.2">
      <c r="A17" s="4" t="s">
        <v>3</v>
      </c>
      <c r="B17" s="1">
        <v>0.20433790596793</v>
      </c>
      <c r="C17" s="1">
        <v>0.243405721515945</v>
      </c>
      <c r="D17" s="1">
        <v>0.29574110847713397</v>
      </c>
      <c r="E17" s="1">
        <v>0.324864889020409</v>
      </c>
      <c r="F17" s="1">
        <v>0.23413083767909301</v>
      </c>
      <c r="G17" s="1">
        <v>0.273573950385397</v>
      </c>
      <c r="H17" s="1">
        <v>0.22500682825068699</v>
      </c>
      <c r="I17" s="1">
        <v>0.19917695762177701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0.26161123812345</v>
      </c>
      <c r="C19" s="1">
        <v>0.31454905934177302</v>
      </c>
      <c r="D19" s="1">
        <v>0.30882234494064598</v>
      </c>
      <c r="E19" s="1">
        <v>0.32241510052228201</v>
      </c>
      <c r="F19" s="1">
        <v>0.31889331214373101</v>
      </c>
      <c r="G19" s="1">
        <v>0.33280409996287003</v>
      </c>
      <c r="H19" s="1">
        <v>0.31230337590127799</v>
      </c>
      <c r="I19" s="1">
        <v>0.29633397511166398</v>
      </c>
    </row>
    <row r="20" spans="1:9" x14ac:dyDescent="0.2">
      <c r="A20" s="4" t="s">
        <v>5</v>
      </c>
      <c r="B20" s="1">
        <v>0.322213775277993</v>
      </c>
      <c r="C20" s="1">
        <v>0.38192959848487301</v>
      </c>
      <c r="D20" s="1">
        <v>0.36053773094624503</v>
      </c>
      <c r="E20" s="1">
        <v>0.37358519505087201</v>
      </c>
      <c r="F20" s="1">
        <v>0.35183964693865799</v>
      </c>
      <c r="G20" s="1">
        <v>0.38013031326491797</v>
      </c>
      <c r="H20" s="1">
        <v>0.357818594038955</v>
      </c>
      <c r="I20" s="1">
        <v>0.35241897922662702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0.27143426599916998</v>
      </c>
      <c r="C22" s="1">
        <v>0.33593720769646801</v>
      </c>
      <c r="D22" s="1">
        <v>0.31364803273748298</v>
      </c>
      <c r="E22" s="1">
        <v>0.322405909743959</v>
      </c>
      <c r="F22" s="1">
        <v>0.31804951228483802</v>
      </c>
      <c r="G22" s="1">
        <v>0.33123303257802</v>
      </c>
      <c r="H22" s="1">
        <v>0.30955904080208102</v>
      </c>
      <c r="I22" s="1">
        <v>0.30046643327906902</v>
      </c>
    </row>
    <row r="23" spans="1:9" x14ac:dyDescent="0.2">
      <c r="A23" s="4" t="s">
        <v>7</v>
      </c>
      <c r="B23" s="1">
        <v>0.39815943662813302</v>
      </c>
      <c r="C23" s="1">
        <v>0.401850538725115</v>
      </c>
      <c r="D23" s="1">
        <v>0.42275541256560201</v>
      </c>
      <c r="E23" s="1">
        <v>0.44426264342218702</v>
      </c>
      <c r="F23" s="1">
        <v>0.37830500615819002</v>
      </c>
      <c r="G23" s="1">
        <v>0.42669251467581798</v>
      </c>
      <c r="H23" s="1">
        <v>0.43120300246908999</v>
      </c>
      <c r="I23" s="1">
        <v>0.39188015863398301</v>
      </c>
    </row>
    <row r="24" spans="1:9" x14ac:dyDescent="0.2">
      <c r="A24" s="4" t="s">
        <v>8</v>
      </c>
      <c r="B24" s="1">
        <v>0.328766746383165</v>
      </c>
      <c r="C24" s="1">
        <v>0.35947248402579701</v>
      </c>
      <c r="D24" s="1">
        <v>0.34352747931981498</v>
      </c>
      <c r="E24" s="1">
        <v>0.37480724512149499</v>
      </c>
      <c r="F24" s="1">
        <v>0.35936458530227799</v>
      </c>
      <c r="G24" s="1">
        <v>0.39756369207768799</v>
      </c>
      <c r="H24" s="1">
        <v>0.36233327086408301</v>
      </c>
      <c r="I24" s="1">
        <v>0.37471919293599898</v>
      </c>
    </row>
    <row r="25" spans="1:9" x14ac:dyDescent="0.2">
      <c r="A25" s="4" t="s">
        <v>9</v>
      </c>
      <c r="B25" s="1">
        <v>0.23164003445340101</v>
      </c>
      <c r="C25" s="1">
        <v>0.35150341000527602</v>
      </c>
      <c r="D25" s="1">
        <v>0.35505339249790502</v>
      </c>
      <c r="E25" s="1">
        <v>0.35597277867239502</v>
      </c>
      <c r="F25" s="1">
        <v>0.360329398712881</v>
      </c>
      <c r="G25" s="1">
        <v>0.37055662076777901</v>
      </c>
      <c r="H25" s="1">
        <v>0.340798931334857</v>
      </c>
      <c r="I25" s="1">
        <v>0.31663359725132501</v>
      </c>
    </row>
    <row r="26" spans="1:9" x14ac:dyDescent="0.2">
      <c r="B26" s="11"/>
      <c r="C26" s="11"/>
      <c r="D26" s="11"/>
      <c r="E26" s="11"/>
      <c r="F26" s="11"/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59F-E6A5-4527-AA4D-BD363A301980}">
  <sheetPr codeName="Sheet12"/>
  <dimension ref="A1:X27"/>
  <sheetViews>
    <sheetView showGridLines="0" zoomScaleNormal="100" workbookViewId="0">
      <selection activeCell="J1" sqref="J1:J1048576"/>
    </sheetView>
  </sheetViews>
  <sheetFormatPr defaultColWidth="9.140625" defaultRowHeight="12.75" x14ac:dyDescent="0.2"/>
  <cols>
    <col min="1" max="1" width="24.28515625" style="4" customWidth="1"/>
    <col min="2" max="24" width="12.85546875" style="2" customWidth="1"/>
    <col min="25" max="16384" width="9.140625" style="4"/>
  </cols>
  <sheetData>
    <row r="1" spans="1:24" ht="15.75" x14ac:dyDescent="0.25">
      <c r="A1" s="23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">
      <c r="A2" s="8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3.5" thickBot="1" x14ac:dyDescent="0.2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84</v>
      </c>
    </row>
    <row r="5" spans="1:24" x14ac:dyDescent="0.2">
      <c r="B5" s="1"/>
      <c r="C5" s="1"/>
      <c r="D5" s="1"/>
      <c r="E5" s="1"/>
      <c r="F5" s="1"/>
      <c r="G5" s="1"/>
      <c r="H5" s="1"/>
      <c r="I5" s="1"/>
    </row>
    <row r="6" spans="1:24" x14ac:dyDescent="0.2">
      <c r="A6" s="4" t="s">
        <v>0</v>
      </c>
      <c r="B6" s="1">
        <v>0.320039769050111</v>
      </c>
      <c r="C6" s="1">
        <v>0.371010300481114</v>
      </c>
      <c r="D6" s="1">
        <v>0.34776747514651901</v>
      </c>
      <c r="E6" s="1">
        <v>0.36800695686918999</v>
      </c>
      <c r="F6" s="1">
        <v>0.35323877443631502</v>
      </c>
      <c r="G6" s="1">
        <v>0.36338536909036301</v>
      </c>
      <c r="H6" s="1">
        <v>0.35123039149996699</v>
      </c>
      <c r="I6" s="1">
        <v>0.36496726582661798</v>
      </c>
    </row>
    <row r="7" spans="1:24" x14ac:dyDescent="0.2">
      <c r="B7" s="1"/>
      <c r="C7" s="1"/>
      <c r="D7" s="1"/>
      <c r="E7" s="1"/>
      <c r="F7" s="1"/>
      <c r="G7" s="1"/>
      <c r="H7" s="1"/>
      <c r="I7" s="1"/>
    </row>
    <row r="8" spans="1:24" x14ac:dyDescent="0.2">
      <c r="A8" s="4" t="s">
        <v>64</v>
      </c>
      <c r="B8" s="1">
        <v>0.37735690957431001</v>
      </c>
      <c r="C8" s="1">
        <v>0.42314859499059099</v>
      </c>
      <c r="D8" s="1">
        <v>0.40984385040781701</v>
      </c>
      <c r="E8" s="1">
        <v>0.43913314516472202</v>
      </c>
      <c r="F8" s="1">
        <v>0.37987678098855499</v>
      </c>
      <c r="G8" s="1">
        <v>0.38842151172255401</v>
      </c>
      <c r="H8" s="1">
        <v>0.420166444824142</v>
      </c>
      <c r="I8" s="1">
        <v>0.35908984359363599</v>
      </c>
    </row>
    <row r="9" spans="1:24" x14ac:dyDescent="0.2">
      <c r="A9" s="4" t="s">
        <v>65</v>
      </c>
      <c r="B9" s="1">
        <v>0.35923090494058002</v>
      </c>
      <c r="C9" s="1">
        <v>0.38388458611562698</v>
      </c>
      <c r="D9" s="1">
        <v>0.37935102134828902</v>
      </c>
      <c r="E9" s="1">
        <v>0.39719269396679002</v>
      </c>
      <c r="F9" s="1">
        <v>0.38601458881988199</v>
      </c>
      <c r="G9" s="1">
        <v>0.39675313005451301</v>
      </c>
      <c r="H9" s="1">
        <v>0.35896199823307701</v>
      </c>
      <c r="I9" s="1">
        <v>0.401723777583752</v>
      </c>
    </row>
    <row r="10" spans="1:24" x14ac:dyDescent="0.2">
      <c r="A10" s="4" t="s">
        <v>69</v>
      </c>
      <c r="B10" s="1">
        <v>0.296649591912793</v>
      </c>
      <c r="C10" s="1">
        <v>0.36024852040946198</v>
      </c>
      <c r="D10" s="1">
        <v>0.308364760790309</v>
      </c>
      <c r="E10" s="1">
        <v>0.32395481499447099</v>
      </c>
      <c r="F10" s="1">
        <v>0.34319355392647599</v>
      </c>
      <c r="G10" s="1">
        <v>0.327037912460243</v>
      </c>
      <c r="H10" s="1">
        <v>0.32827386126877101</v>
      </c>
      <c r="I10" s="1">
        <v>0.366674774112215</v>
      </c>
    </row>
    <row r="11" spans="1:24" x14ac:dyDescent="0.2">
      <c r="A11" s="4" t="s">
        <v>1</v>
      </c>
      <c r="B11" s="1">
        <v>0.183302259036766</v>
      </c>
      <c r="C11" s="1">
        <v>0.275310286336379</v>
      </c>
      <c r="D11" s="1">
        <v>0.22928966030058201</v>
      </c>
      <c r="E11" s="1">
        <v>0.24286147940191699</v>
      </c>
      <c r="F11" s="1">
        <v>0.26505100225022898</v>
      </c>
      <c r="G11" s="1">
        <v>0.29874749774433101</v>
      </c>
      <c r="H11" s="1">
        <v>0.24726771277824999</v>
      </c>
      <c r="I11" s="1">
        <v>0.31249737104887798</v>
      </c>
    </row>
    <row r="12" spans="1:24" x14ac:dyDescent="0.2">
      <c r="B12" s="1"/>
      <c r="C12" s="1"/>
      <c r="D12" s="1"/>
      <c r="E12" s="1"/>
      <c r="F12" s="1"/>
      <c r="G12" s="1"/>
      <c r="H12" s="1"/>
      <c r="I12" s="1"/>
    </row>
    <row r="13" spans="1:24" x14ac:dyDescent="0.2">
      <c r="A13" s="4" t="s">
        <v>2</v>
      </c>
      <c r="B13" s="1">
        <v>0.39224571357126398</v>
      </c>
      <c r="C13" s="1">
        <v>0.461754066267487</v>
      </c>
      <c r="D13" s="1">
        <v>0.43213830134211201</v>
      </c>
      <c r="E13" s="1">
        <v>0.42539150293164701</v>
      </c>
      <c r="F13" s="1">
        <v>0.42633659542373198</v>
      </c>
      <c r="G13" s="1">
        <v>0.45371362451927599</v>
      </c>
      <c r="H13" s="1">
        <v>0.45072064705723403</v>
      </c>
      <c r="I13" s="1">
        <v>0.44635774588543697</v>
      </c>
    </row>
    <row r="14" spans="1:24" x14ac:dyDescent="0.2">
      <c r="A14" s="4" t="s">
        <v>66</v>
      </c>
      <c r="B14" s="1">
        <v>0.244521753625981</v>
      </c>
      <c r="C14" s="1">
        <v>0.28968666547277699</v>
      </c>
      <c r="D14" s="1">
        <v>0.27805786143994898</v>
      </c>
      <c r="E14" s="1">
        <v>0.29508223429553498</v>
      </c>
      <c r="F14" s="1">
        <v>0.30362352970805201</v>
      </c>
      <c r="G14" s="1">
        <v>0.31115299545557801</v>
      </c>
      <c r="H14" s="1">
        <v>0.27363570458511599</v>
      </c>
      <c r="I14" s="1">
        <v>0.32104587884945801</v>
      </c>
    </row>
    <row r="15" spans="1:24" x14ac:dyDescent="0.2">
      <c r="A15" s="4" t="s">
        <v>67</v>
      </c>
      <c r="B15" s="1">
        <v>0.232344648673566</v>
      </c>
      <c r="C15" s="1">
        <v>0.26484672677461302</v>
      </c>
      <c r="D15" s="1">
        <v>0.230514871462769</v>
      </c>
      <c r="E15" s="1">
        <v>0.25975247480925301</v>
      </c>
      <c r="F15" s="1">
        <v>0.27478076436010601</v>
      </c>
      <c r="G15" s="1">
        <v>0.23262606945742201</v>
      </c>
      <c r="H15" s="1">
        <v>0.27284811584253399</v>
      </c>
      <c r="I15" s="1">
        <v>0.27925047326871699</v>
      </c>
    </row>
    <row r="16" spans="1:24" x14ac:dyDescent="0.2">
      <c r="A16" s="4" t="s">
        <v>68</v>
      </c>
      <c r="B16" s="1">
        <v>0.22701389008105199</v>
      </c>
      <c r="C16" s="1">
        <v>0.25041625565711501</v>
      </c>
      <c r="D16" s="1">
        <v>0.24770214518085401</v>
      </c>
      <c r="E16" s="1">
        <v>0.32281138265874998</v>
      </c>
      <c r="F16" s="1">
        <v>0.24347344795091999</v>
      </c>
      <c r="G16" s="1">
        <v>0.27801446557157899</v>
      </c>
      <c r="H16" s="1">
        <v>0.18432866946079501</v>
      </c>
      <c r="I16" s="1">
        <v>0.29633245323848001</v>
      </c>
    </row>
    <row r="17" spans="1:9" x14ac:dyDescent="0.2">
      <c r="A17" s="4" t="s">
        <v>3</v>
      </c>
      <c r="B17" s="1">
        <v>0.27808599338482598</v>
      </c>
      <c r="C17" s="1">
        <v>0.28431783303283897</v>
      </c>
      <c r="D17" s="1">
        <v>0.30572797647042799</v>
      </c>
      <c r="E17" s="1">
        <v>0.32952819734010402</v>
      </c>
      <c r="F17" s="1">
        <v>0.29791863361183701</v>
      </c>
      <c r="G17" s="1">
        <v>0.27544053807605001</v>
      </c>
      <c r="H17" s="1">
        <v>0.21139916554712901</v>
      </c>
      <c r="I17" s="1">
        <v>0.200390977451882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0.29272023660680602</v>
      </c>
      <c r="C19" s="1">
        <v>0.34241091955819702</v>
      </c>
      <c r="D19" s="1">
        <v>0.33715712256377101</v>
      </c>
      <c r="E19" s="1">
        <v>0.35227571371323102</v>
      </c>
      <c r="F19" s="1">
        <v>0.33522717044845002</v>
      </c>
      <c r="G19" s="1">
        <v>0.34221391914412502</v>
      </c>
      <c r="H19" s="1">
        <v>0.33833966814875399</v>
      </c>
      <c r="I19" s="1">
        <v>0.33058951817336402</v>
      </c>
    </row>
    <row r="20" spans="1:9" x14ac:dyDescent="0.2">
      <c r="A20" s="4" t="s">
        <v>5</v>
      </c>
      <c r="B20" s="1">
        <v>0.34594362508311799</v>
      </c>
      <c r="C20" s="1">
        <v>0.39812771422507498</v>
      </c>
      <c r="D20" s="1">
        <v>0.35782799588688802</v>
      </c>
      <c r="E20" s="1">
        <v>0.382922982985403</v>
      </c>
      <c r="F20" s="1">
        <v>0.37031697353405002</v>
      </c>
      <c r="G20" s="1">
        <v>0.38345965169693902</v>
      </c>
      <c r="H20" s="1">
        <v>0.36345311577945599</v>
      </c>
      <c r="I20" s="1">
        <v>0.39756351252286998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0.29724124226854998</v>
      </c>
      <c r="C22" s="1">
        <v>0.35452813231649</v>
      </c>
      <c r="D22" s="1">
        <v>0.33379757853751602</v>
      </c>
      <c r="E22" s="1">
        <v>0.34237198566362498</v>
      </c>
      <c r="F22" s="1">
        <v>0.336988483702087</v>
      </c>
      <c r="G22" s="1">
        <v>0.34476873237917699</v>
      </c>
      <c r="H22" s="1">
        <v>0.324949394384412</v>
      </c>
      <c r="I22" s="1">
        <v>0.34710331005209999</v>
      </c>
    </row>
    <row r="23" spans="1:9" x14ac:dyDescent="0.2">
      <c r="A23" s="4" t="s">
        <v>7</v>
      </c>
      <c r="B23" s="1">
        <v>0.41234977616012602</v>
      </c>
      <c r="C23" s="1">
        <v>0.39008860927531602</v>
      </c>
      <c r="D23" s="1">
        <v>0.40470861189381002</v>
      </c>
      <c r="E23" s="1">
        <v>0.47650919202686398</v>
      </c>
      <c r="F23" s="1">
        <v>0.38450249661963498</v>
      </c>
      <c r="G23" s="1">
        <v>0.40280210243905001</v>
      </c>
      <c r="H23" s="1">
        <v>0.44669157474241999</v>
      </c>
      <c r="I23" s="1">
        <v>0.443081399105684</v>
      </c>
    </row>
    <row r="24" spans="1:9" x14ac:dyDescent="0.2">
      <c r="A24" s="4" t="s">
        <v>8</v>
      </c>
      <c r="B24" s="1">
        <v>0.36151405607154402</v>
      </c>
      <c r="C24" s="1">
        <v>0.41826179168539601</v>
      </c>
      <c r="D24" s="1">
        <v>0.34714139600747301</v>
      </c>
      <c r="E24" s="1">
        <v>0.386035059980541</v>
      </c>
      <c r="F24" s="1">
        <v>0.38908680958532099</v>
      </c>
      <c r="G24" s="1">
        <v>0.38984904442176899</v>
      </c>
      <c r="H24" s="1">
        <v>0.38594875996216699</v>
      </c>
      <c r="I24" s="1">
        <v>0.388060672509973</v>
      </c>
    </row>
    <row r="25" spans="1:9" x14ac:dyDescent="0.2">
      <c r="A25" s="4" t="s">
        <v>9</v>
      </c>
      <c r="B25" s="1">
        <v>0.277914943626347</v>
      </c>
      <c r="C25" s="1">
        <v>0.37430413725436501</v>
      </c>
      <c r="D25" s="1">
        <v>0.37046841312412399</v>
      </c>
      <c r="E25" s="1">
        <v>0.36797204582570597</v>
      </c>
      <c r="F25" s="1">
        <v>0.359402470138178</v>
      </c>
      <c r="G25" s="1">
        <v>0.392937494534079</v>
      </c>
      <c r="H25" s="1">
        <v>0.34255995483740098</v>
      </c>
      <c r="I25" s="1">
        <v>0.34163749995814502</v>
      </c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2137-08B6-4788-9AE2-D3554E49FBB0}">
  <sheetPr codeName="Sheet13"/>
  <dimension ref="A1:U29"/>
  <sheetViews>
    <sheetView showGridLines="0" tabSelected="1" zoomScaleNormal="100" workbookViewId="0"/>
  </sheetViews>
  <sheetFormatPr defaultColWidth="9.140625" defaultRowHeight="12.75" x14ac:dyDescent="0.2"/>
  <cols>
    <col min="1" max="1" width="24.28515625" style="4" customWidth="1"/>
    <col min="2" max="2" width="17" style="4" customWidth="1"/>
    <col min="3" max="3" width="6.140625" style="2" customWidth="1"/>
    <col min="4" max="5" width="16" style="2" customWidth="1"/>
    <col min="6" max="6" width="6.140625" style="2" customWidth="1"/>
    <col min="7" max="8" width="16" style="2" customWidth="1"/>
    <col min="9" max="19" width="12.85546875" style="2" customWidth="1"/>
    <col min="20" max="16384" width="9.140625" style="4"/>
  </cols>
  <sheetData>
    <row r="1" spans="1:21" ht="15.75" x14ac:dyDescent="0.25">
      <c r="A1" s="23" t="s">
        <v>61</v>
      </c>
      <c r="B1" s="2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x14ac:dyDescent="0.2">
      <c r="A2" s="8" t="s">
        <v>86</v>
      </c>
      <c r="B2" s="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x14ac:dyDescent="0.2">
      <c r="A3" s="8"/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1" ht="16.5" customHeight="1" x14ac:dyDescent="0.2">
      <c r="A4" s="8"/>
      <c r="B4" s="8"/>
      <c r="C4" s="4"/>
      <c r="D4" s="40" t="s">
        <v>62</v>
      </c>
      <c r="E4" s="40"/>
      <c r="F4" s="4"/>
      <c r="G4" s="40" t="s">
        <v>63</v>
      </c>
      <c r="H4" s="40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ht="39" thickBot="1" x14ac:dyDescent="0.25">
      <c r="A5" s="9"/>
      <c r="B5" s="6" t="s">
        <v>91</v>
      </c>
      <c r="D5" s="6" t="s">
        <v>83</v>
      </c>
      <c r="E5" s="6" t="s">
        <v>92</v>
      </c>
      <c r="G5" s="6" t="s">
        <v>93</v>
      </c>
      <c r="H5" s="6" t="s">
        <v>92</v>
      </c>
      <c r="T5" s="2"/>
      <c r="U5" s="2"/>
    </row>
    <row r="6" spans="1:21" x14ac:dyDescent="0.2">
      <c r="B6" s="1"/>
      <c r="D6" s="1"/>
      <c r="E6" s="1"/>
      <c r="G6" s="1"/>
      <c r="H6" s="1"/>
      <c r="T6" s="2"/>
      <c r="U6" s="2"/>
    </row>
    <row r="7" spans="1:21" x14ac:dyDescent="0.2">
      <c r="A7" s="4" t="s">
        <v>0</v>
      </c>
      <c r="B7" s="1">
        <v>0.63971120076307098</v>
      </c>
      <c r="D7" s="1">
        <v>0.244048315952788</v>
      </c>
      <c r="E7" s="1">
        <v>0.238499421922891</v>
      </c>
      <c r="G7" s="1">
        <v>0.261979356794865</v>
      </c>
      <c r="H7" s="1">
        <v>0.238499421922891</v>
      </c>
      <c r="T7" s="2"/>
      <c r="U7" s="2"/>
    </row>
    <row r="8" spans="1:21" x14ac:dyDescent="0.2">
      <c r="B8" s="1"/>
      <c r="D8" s="1"/>
      <c r="E8" s="1"/>
      <c r="G8" s="1"/>
      <c r="H8" s="1"/>
      <c r="T8" s="2"/>
      <c r="U8" s="2"/>
    </row>
    <row r="9" spans="1:21" x14ac:dyDescent="0.2">
      <c r="A9" s="4" t="s">
        <v>64</v>
      </c>
      <c r="B9" s="1">
        <v>0.53806497726745195</v>
      </c>
      <c r="D9" s="1">
        <v>0.33161548556020898</v>
      </c>
      <c r="E9" s="1">
        <v>0.26820579536490502</v>
      </c>
      <c r="G9" s="1">
        <v>0.35916037281004598</v>
      </c>
      <c r="H9" s="1">
        <v>0.26820579536490502</v>
      </c>
      <c r="T9" s="2"/>
      <c r="U9" s="2"/>
    </row>
    <row r="10" spans="1:21" x14ac:dyDescent="0.2">
      <c r="A10" s="4" t="s">
        <v>65</v>
      </c>
      <c r="B10" s="1">
        <v>0.68213660866065595</v>
      </c>
      <c r="D10" s="1">
        <v>0.247173955624818</v>
      </c>
      <c r="E10" s="1">
        <v>0.252188423187446</v>
      </c>
      <c r="G10" s="1">
        <v>0.271533738940612</v>
      </c>
      <c r="H10" s="1">
        <v>0.252188423187446</v>
      </c>
      <c r="T10" s="2"/>
      <c r="U10" s="2"/>
    </row>
    <row r="11" spans="1:21" x14ac:dyDescent="0.2">
      <c r="A11" s="4" t="s">
        <v>69</v>
      </c>
      <c r="B11" s="1">
        <v>0.69521534296391496</v>
      </c>
      <c r="D11" s="1">
        <v>0.19974404450268701</v>
      </c>
      <c r="E11" s="1">
        <v>0.21720918111260101</v>
      </c>
      <c r="G11" s="1">
        <v>0.205738199502702</v>
      </c>
      <c r="H11" s="1">
        <v>0.21720918111260101</v>
      </c>
      <c r="T11" s="2"/>
      <c r="U11" s="2"/>
    </row>
    <row r="12" spans="1:21" x14ac:dyDescent="0.2">
      <c r="A12" s="4" t="s">
        <v>1</v>
      </c>
      <c r="B12" s="1">
        <v>0.73064771424541897</v>
      </c>
      <c r="D12" s="1">
        <v>0.15604293370528499</v>
      </c>
      <c r="E12" s="1">
        <v>0.19426022159770001</v>
      </c>
      <c r="G12" s="1">
        <v>0.16160508186515599</v>
      </c>
      <c r="H12" s="1">
        <v>0.19426022159770001</v>
      </c>
      <c r="T12" s="2"/>
      <c r="U12" s="2"/>
    </row>
    <row r="13" spans="1:21" x14ac:dyDescent="0.2">
      <c r="B13" s="1"/>
      <c r="D13" s="1"/>
      <c r="E13" s="1"/>
      <c r="G13" s="1"/>
      <c r="H13" s="1"/>
      <c r="T13" s="2"/>
      <c r="U13" s="2"/>
    </row>
    <row r="14" spans="1:21" x14ac:dyDescent="0.2">
      <c r="A14" s="4" t="s">
        <v>2</v>
      </c>
      <c r="B14" s="1">
        <v>0.65822755351025797</v>
      </c>
      <c r="D14" s="1">
        <v>0.31851029239948803</v>
      </c>
      <c r="E14" s="1">
        <v>0.29249719206535002</v>
      </c>
      <c r="G14" s="1">
        <v>0.27757983960514598</v>
      </c>
      <c r="H14" s="1">
        <v>0.29249719206535002</v>
      </c>
      <c r="T14" s="2"/>
      <c r="U14" s="2"/>
    </row>
    <row r="15" spans="1:21" x14ac:dyDescent="0.2">
      <c r="A15" s="4" t="s">
        <v>66</v>
      </c>
      <c r="B15" s="1">
        <v>0.60517124073972095</v>
      </c>
      <c r="D15" s="1">
        <v>0.186065852493003</v>
      </c>
      <c r="E15" s="1">
        <v>0.20013295608613699</v>
      </c>
      <c r="G15" s="1">
        <v>0.23150956642294901</v>
      </c>
      <c r="H15" s="1">
        <v>0.20013295608613699</v>
      </c>
      <c r="T15" s="2"/>
      <c r="U15" s="2"/>
    </row>
    <row r="16" spans="1:21" x14ac:dyDescent="0.2">
      <c r="A16" s="4" t="s">
        <v>67</v>
      </c>
      <c r="B16" s="1">
        <v>0.69679280460044801</v>
      </c>
      <c r="D16" s="1">
        <v>0.212893418125426</v>
      </c>
      <c r="E16" s="1">
        <v>0.18497014511872401</v>
      </c>
      <c r="G16" s="1">
        <v>0.19529108968766501</v>
      </c>
      <c r="H16" s="1">
        <v>0.18497014511872401</v>
      </c>
      <c r="T16" s="2"/>
      <c r="U16" s="2"/>
    </row>
    <row r="17" spans="1:21" x14ac:dyDescent="0.2">
      <c r="A17" s="4" t="s">
        <v>68</v>
      </c>
      <c r="B17" s="1">
        <v>0.64382538696087199</v>
      </c>
      <c r="D17" s="1">
        <v>0.18286112609132801</v>
      </c>
      <c r="E17" s="1">
        <v>0.22340059753261801</v>
      </c>
      <c r="G17" s="1">
        <v>0.29277805188191502</v>
      </c>
      <c r="H17" s="1">
        <v>0.22340059753261801</v>
      </c>
      <c r="T17" s="2"/>
      <c r="U17" s="2"/>
    </row>
    <row r="18" spans="1:21" x14ac:dyDescent="0.2">
      <c r="A18" s="4" t="s">
        <v>3</v>
      </c>
      <c r="B18" s="1">
        <v>0.53322189162931599</v>
      </c>
      <c r="D18" s="1">
        <v>0.20346289384291899</v>
      </c>
      <c r="E18" s="1">
        <v>0.18226763985204</v>
      </c>
      <c r="G18" s="1">
        <v>0.30200470358210502</v>
      </c>
      <c r="H18" s="1">
        <v>0.18226763985204</v>
      </c>
      <c r="T18" s="2"/>
      <c r="U18" s="2"/>
    </row>
    <row r="19" spans="1:21" x14ac:dyDescent="0.2">
      <c r="B19" s="1"/>
      <c r="D19" s="1"/>
      <c r="E19" s="1"/>
      <c r="G19" s="1"/>
      <c r="H19" s="1"/>
      <c r="T19" s="2"/>
      <c r="U19" s="2"/>
    </row>
    <row r="20" spans="1:21" x14ac:dyDescent="0.2">
      <c r="A20" s="4" t="s">
        <v>4</v>
      </c>
      <c r="B20" s="1">
        <v>0.59687459988546399</v>
      </c>
      <c r="D20" s="1">
        <v>0.23537517431389901</v>
      </c>
      <c r="E20" s="1">
        <v>0.22886185936306599</v>
      </c>
      <c r="G20" s="1">
        <v>0.25198947487278001</v>
      </c>
      <c r="H20" s="1">
        <v>0.22886185936306599</v>
      </c>
      <c r="T20" s="2"/>
      <c r="U20" s="2"/>
    </row>
    <row r="21" spans="1:21" x14ac:dyDescent="0.2">
      <c r="A21" s="4" t="s">
        <v>5</v>
      </c>
      <c r="B21" s="1">
        <v>0.66988714844855701</v>
      </c>
      <c r="D21" s="1">
        <v>0.25304562241469197</v>
      </c>
      <c r="E21" s="1">
        <v>0.248407159389157</v>
      </c>
      <c r="G21" s="1">
        <v>0.27233653653641399</v>
      </c>
      <c r="H21" s="1">
        <v>0.248407159389157</v>
      </c>
      <c r="T21" s="2"/>
      <c r="U21" s="2"/>
    </row>
    <row r="22" spans="1:21" x14ac:dyDescent="0.2">
      <c r="B22" s="1"/>
      <c r="D22" s="1"/>
      <c r="E22" s="1"/>
      <c r="G22" s="1"/>
      <c r="H22" s="1"/>
      <c r="T22" s="2"/>
      <c r="U22" s="2"/>
    </row>
    <row r="23" spans="1:21" x14ac:dyDescent="0.2">
      <c r="A23" s="4" t="s">
        <v>6</v>
      </c>
      <c r="B23" s="1">
        <v>0.67847054545477503</v>
      </c>
      <c r="D23" s="1">
        <v>0.22146746709141499</v>
      </c>
      <c r="E23" s="1">
        <v>0.21864578722122599</v>
      </c>
      <c r="G23" s="1">
        <v>0.24130272668721001</v>
      </c>
      <c r="H23" s="1">
        <v>0.21864578722122599</v>
      </c>
      <c r="T23" s="2"/>
      <c r="U23" s="2"/>
    </row>
    <row r="24" spans="1:21" x14ac:dyDescent="0.2">
      <c r="A24" s="4" t="s">
        <v>7</v>
      </c>
      <c r="B24" s="1">
        <v>0.60219020027183201</v>
      </c>
      <c r="D24" s="1">
        <v>0.336115413712477</v>
      </c>
      <c r="E24" s="1">
        <v>0.30196374401161702</v>
      </c>
      <c r="G24" s="1">
        <v>0.36716978819908502</v>
      </c>
      <c r="H24" s="1">
        <v>0.30196374401161702</v>
      </c>
      <c r="T24" s="2"/>
      <c r="U24" s="2"/>
    </row>
    <row r="25" spans="1:21" x14ac:dyDescent="0.2">
      <c r="A25" s="4" t="s">
        <v>8</v>
      </c>
      <c r="B25" s="1">
        <v>0.587017516609457</v>
      </c>
      <c r="D25" s="1">
        <v>0.27734752657240902</v>
      </c>
      <c r="E25" s="1">
        <v>0.28661229898882501</v>
      </c>
      <c r="G25" s="1">
        <v>0.28173486082872801</v>
      </c>
      <c r="H25" s="1">
        <v>0.28661229898882501</v>
      </c>
      <c r="T25" s="2"/>
      <c r="U25" s="2"/>
    </row>
    <row r="26" spans="1:21" x14ac:dyDescent="0.2">
      <c r="A26" s="4" t="s">
        <v>9</v>
      </c>
      <c r="B26" s="1">
        <v>0.61780183317171899</v>
      </c>
      <c r="D26" s="1">
        <v>0.24364304584132901</v>
      </c>
      <c r="E26" s="1">
        <v>0.227888372345281</v>
      </c>
      <c r="G26" s="1">
        <v>0.25137295219437</v>
      </c>
      <c r="H26" s="1">
        <v>0.227888372345281</v>
      </c>
      <c r="T26" s="2"/>
      <c r="U26" s="2"/>
    </row>
    <row r="28" spans="1:21" ht="15" customHeight="1" x14ac:dyDescent="0.2">
      <c r="A28" s="7" t="s">
        <v>10</v>
      </c>
      <c r="B28" s="7"/>
    </row>
    <row r="29" spans="1:21" ht="40.5" customHeight="1" x14ac:dyDescent="0.2">
      <c r="A29" s="41" t="s">
        <v>95</v>
      </c>
      <c r="B29" s="41"/>
      <c r="C29" s="41"/>
      <c r="D29" s="41"/>
      <c r="E29" s="41"/>
      <c r="F29" s="41"/>
      <c r="G29" s="41"/>
      <c r="H29" s="41"/>
    </row>
  </sheetData>
  <mergeCells count="3">
    <mergeCell ref="D4:E4"/>
    <mergeCell ref="G4:H4"/>
    <mergeCell ref="A29:H29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8544-2100-4A73-9070-AEC68606F0C3}">
  <sheetPr codeName="Sheet14"/>
  <dimension ref="A1:K27"/>
  <sheetViews>
    <sheetView showGridLines="0" zoomScaleNormal="100" workbookViewId="0">
      <selection activeCell="G58" sqref="G58"/>
    </sheetView>
  </sheetViews>
  <sheetFormatPr defaultColWidth="9.140625" defaultRowHeight="12.75" x14ac:dyDescent="0.2"/>
  <cols>
    <col min="1" max="1" width="24.28515625" style="4" customWidth="1"/>
    <col min="2" max="11" width="12.85546875" style="2" customWidth="1"/>
    <col min="12" max="16384" width="9.140625" style="4"/>
  </cols>
  <sheetData>
    <row r="1" spans="1:11" ht="15.75" x14ac:dyDescent="0.25">
      <c r="A1" s="23" t="s">
        <v>94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8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77.25" thickBot="1" x14ac:dyDescent="0.25">
      <c r="A4" s="9"/>
      <c r="B4" s="6" t="s">
        <v>55</v>
      </c>
      <c r="C4" s="6" t="s">
        <v>54</v>
      </c>
      <c r="D4" s="6" t="s">
        <v>56</v>
      </c>
      <c r="E4" s="28" t="s">
        <v>70</v>
      </c>
      <c r="F4" s="28" t="s">
        <v>71</v>
      </c>
      <c r="G4" s="28" t="s">
        <v>72</v>
      </c>
      <c r="H4" s="28" t="s">
        <v>73</v>
      </c>
      <c r="I4" s="28" t="s">
        <v>74</v>
      </c>
    </row>
    <row r="5" spans="1:11" x14ac:dyDescent="0.2">
      <c r="B5" s="1"/>
      <c r="C5" s="1"/>
      <c r="D5" s="1"/>
      <c r="E5" s="1"/>
      <c r="F5" s="1"/>
      <c r="G5" s="1"/>
      <c r="H5" s="1"/>
      <c r="I5" s="1"/>
    </row>
    <row r="6" spans="1:11" x14ac:dyDescent="0.2">
      <c r="A6" s="4" t="s">
        <v>0</v>
      </c>
      <c r="B6" s="1">
        <v>-0.17734733156515398</v>
      </c>
      <c r="C6" s="1">
        <v>0.29970858893687202</v>
      </c>
      <c r="D6" s="1">
        <v>0.477055920502026</v>
      </c>
      <c r="E6" s="1">
        <v>0.14511868773306799</v>
      </c>
      <c r="F6" s="1">
        <v>0.154589901203804</v>
      </c>
      <c r="G6" s="1">
        <v>0.22323549056109901</v>
      </c>
      <c r="H6" s="1">
        <v>0.182607793699056</v>
      </c>
      <c r="I6" s="1">
        <v>0.29444812680297</v>
      </c>
    </row>
    <row r="7" spans="1:11" x14ac:dyDescent="0.2">
      <c r="B7" s="1"/>
      <c r="C7" s="10"/>
      <c r="D7" s="1"/>
      <c r="E7" s="10"/>
      <c r="F7" s="10"/>
      <c r="G7" s="10"/>
      <c r="H7" s="10"/>
      <c r="I7" s="10"/>
    </row>
    <row r="8" spans="1:11" x14ac:dyDescent="0.2">
      <c r="A8" s="4" t="s">
        <v>64</v>
      </c>
      <c r="B8" s="1">
        <v>2.1875607469837022E-2</v>
      </c>
      <c r="C8" s="1">
        <v>0.37856394864259602</v>
      </c>
      <c r="D8" s="1">
        <v>0.35668834117275899</v>
      </c>
      <c r="E8" s="1">
        <v>0.172918617698614</v>
      </c>
      <c r="F8" s="1">
        <v>0.20564533094398199</v>
      </c>
      <c r="G8" s="1">
        <v>0.26474771018464199</v>
      </c>
      <c r="H8" s="1">
        <v>0.17067642468497399</v>
      </c>
      <c r="I8" s="1">
        <v>0.18601191648778501</v>
      </c>
    </row>
    <row r="9" spans="1:11" x14ac:dyDescent="0.2">
      <c r="A9" s="4" t="s">
        <v>65</v>
      </c>
      <c r="B9" s="1">
        <v>-0.280975263577666</v>
      </c>
      <c r="C9" s="1">
        <v>0.23768939437736303</v>
      </c>
      <c r="D9" s="1">
        <v>0.51866465795502903</v>
      </c>
      <c r="E9" s="1">
        <v>0.12539999356256101</v>
      </c>
      <c r="F9" s="1">
        <v>0.112289400814802</v>
      </c>
      <c r="G9" s="1">
        <v>0.243645947667605</v>
      </c>
      <c r="H9" s="1">
        <v>0.18777084955707701</v>
      </c>
      <c r="I9" s="1">
        <v>0.33089380839795202</v>
      </c>
    </row>
    <row r="10" spans="1:11" x14ac:dyDescent="0.2">
      <c r="A10" s="4" t="s">
        <v>69</v>
      </c>
      <c r="B10" s="1">
        <v>-0.22801068666165197</v>
      </c>
      <c r="C10" s="1">
        <v>0.289185910697834</v>
      </c>
      <c r="D10" s="1">
        <v>0.51719659735948598</v>
      </c>
      <c r="E10" s="1">
        <v>0.138626419908292</v>
      </c>
      <c r="F10" s="1">
        <v>0.15055949078954201</v>
      </c>
      <c r="G10" s="1">
        <v>0.19361749194267699</v>
      </c>
      <c r="H10" s="1">
        <v>0.18536708738032701</v>
      </c>
      <c r="I10" s="1">
        <v>0.331829509979159</v>
      </c>
    </row>
    <row r="11" spans="1:11" x14ac:dyDescent="0.2">
      <c r="A11" s="4" t="s">
        <v>1</v>
      </c>
      <c r="B11" s="1">
        <v>-0.28368350462053293</v>
      </c>
      <c r="C11" s="1">
        <v>0.28420652975321903</v>
      </c>
      <c r="D11" s="1">
        <v>0.56789003437375196</v>
      </c>
      <c r="E11" s="1">
        <v>0.13844720628354901</v>
      </c>
      <c r="F11" s="1">
        <v>0.14575932346966999</v>
      </c>
      <c r="G11" s="1">
        <v>0.14790343587302701</v>
      </c>
      <c r="H11" s="1">
        <v>0.19092156088537601</v>
      </c>
      <c r="I11" s="1">
        <v>0.37696847348837598</v>
      </c>
    </row>
    <row r="12" spans="1:11" x14ac:dyDescent="0.2">
      <c r="B12" s="1"/>
      <c r="C12" s="1"/>
      <c r="D12" s="1"/>
      <c r="E12" s="1"/>
      <c r="F12" s="1"/>
      <c r="G12" s="1"/>
      <c r="H12" s="1"/>
      <c r="I12" s="1"/>
    </row>
    <row r="13" spans="1:11" x14ac:dyDescent="0.2">
      <c r="A13" s="4" t="s">
        <v>2</v>
      </c>
      <c r="B13" s="1">
        <v>-0.266491883142153</v>
      </c>
      <c r="C13" s="1">
        <v>0.25084489317921299</v>
      </c>
      <c r="D13" s="1">
        <v>0.51733677632136599</v>
      </c>
      <c r="E13" s="1">
        <v>0.11311103424887201</v>
      </c>
      <c r="F13" s="1">
        <v>0.13773385893034101</v>
      </c>
      <c r="G13" s="1">
        <v>0.231818330499419</v>
      </c>
      <c r="H13" s="1">
        <v>0.20345048524123499</v>
      </c>
      <c r="I13" s="1">
        <v>0.313886291080131</v>
      </c>
    </row>
    <row r="14" spans="1:11" x14ac:dyDescent="0.2">
      <c r="A14" s="4" t="s">
        <v>66</v>
      </c>
      <c r="B14" s="1">
        <v>-0.16033772113132394</v>
      </c>
      <c r="C14" s="1">
        <v>0.32268238099844004</v>
      </c>
      <c r="D14" s="1">
        <v>0.48302010212976398</v>
      </c>
      <c r="E14" s="1">
        <v>0.151617537693189</v>
      </c>
      <c r="F14" s="1">
        <v>0.17106484330525101</v>
      </c>
      <c r="G14" s="1">
        <v>0.194297516871794</v>
      </c>
      <c r="H14" s="1">
        <v>0.194386617181636</v>
      </c>
      <c r="I14" s="1">
        <v>0.28863348494812802</v>
      </c>
    </row>
    <row r="15" spans="1:11" x14ac:dyDescent="0.2">
      <c r="A15" s="4" t="s">
        <v>67</v>
      </c>
      <c r="B15" s="1">
        <v>-4.0195136304567947E-2</v>
      </c>
      <c r="C15" s="1">
        <v>0.36662752282076905</v>
      </c>
      <c r="D15" s="1">
        <v>0.40682265912533699</v>
      </c>
      <c r="E15" s="1">
        <v>0.18685877225141201</v>
      </c>
      <c r="F15" s="1">
        <v>0.17976875056935701</v>
      </c>
      <c r="G15" s="1">
        <v>0.22654981805389099</v>
      </c>
      <c r="H15" s="1">
        <v>0.15164220740801301</v>
      </c>
      <c r="I15" s="1">
        <v>0.25518045171732401</v>
      </c>
    </row>
    <row r="16" spans="1:11" x14ac:dyDescent="0.2">
      <c r="A16" s="4" t="s">
        <v>68</v>
      </c>
      <c r="B16" s="1">
        <v>-2.701157790185893E-2</v>
      </c>
      <c r="C16" s="1">
        <v>0.39575844268612903</v>
      </c>
      <c r="D16" s="1">
        <v>0.42277002058798796</v>
      </c>
      <c r="E16" s="1">
        <v>0.212270190845467</v>
      </c>
      <c r="F16" s="1">
        <v>0.183488251840662</v>
      </c>
      <c r="G16" s="1">
        <v>0.18147153672588001</v>
      </c>
      <c r="H16" s="1">
        <v>0.13258287667297899</v>
      </c>
      <c r="I16" s="1">
        <v>0.29018714391500899</v>
      </c>
    </row>
    <row r="17" spans="1:9" x14ac:dyDescent="0.2">
      <c r="A17" s="4" t="s">
        <v>3</v>
      </c>
      <c r="B17" s="1">
        <v>7.5827899161499679E-3</v>
      </c>
      <c r="C17" s="1">
        <v>0.40125410867779898</v>
      </c>
      <c r="D17" s="1">
        <v>0.39367131876164901</v>
      </c>
      <c r="E17" s="1">
        <v>0.20079964649554399</v>
      </c>
      <c r="F17" s="1">
        <v>0.20045446218225499</v>
      </c>
      <c r="G17" s="1">
        <v>0.20507457256054801</v>
      </c>
      <c r="H17" s="1">
        <v>0.12998592016493599</v>
      </c>
      <c r="I17" s="1">
        <v>0.26368539859671303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-9.2859025884786006E-2</v>
      </c>
      <c r="C19" s="1">
        <v>0.33478439937983701</v>
      </c>
      <c r="D19" s="1">
        <v>0.42764342526462301</v>
      </c>
      <c r="E19" s="1">
        <v>0.16466378047814301</v>
      </c>
      <c r="F19" s="1">
        <v>0.170120618901694</v>
      </c>
      <c r="G19" s="1">
        <v>0.23757217535553801</v>
      </c>
      <c r="H19" s="1">
        <v>0.17485689654286601</v>
      </c>
      <c r="I19" s="1">
        <v>0.252786528721757</v>
      </c>
    </row>
    <row r="20" spans="1:9" x14ac:dyDescent="0.2">
      <c r="A20" s="4" t="s">
        <v>5</v>
      </c>
      <c r="B20" s="1">
        <v>-0.25745734001258008</v>
      </c>
      <c r="C20" s="1">
        <v>0.26645045400022599</v>
      </c>
      <c r="D20" s="1">
        <v>0.52390779401280607</v>
      </c>
      <c r="E20" s="1">
        <v>0.12658644788869</v>
      </c>
      <c r="F20" s="1">
        <v>0.13986400611153599</v>
      </c>
      <c r="G20" s="1">
        <v>0.209641751986964</v>
      </c>
      <c r="H20" s="1">
        <v>0.189957028976734</v>
      </c>
      <c r="I20" s="1">
        <v>0.33395076503607202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-0.18733082806587797</v>
      </c>
      <c r="C22" s="1">
        <v>0.30639237216087201</v>
      </c>
      <c r="D22" s="1">
        <v>0.49372320022674998</v>
      </c>
      <c r="E22" s="1">
        <v>0.14428652558605501</v>
      </c>
      <c r="F22" s="1">
        <v>0.162105846574817</v>
      </c>
      <c r="G22" s="1">
        <v>0.19988442761237499</v>
      </c>
      <c r="H22" s="1">
        <v>0.17075277021067001</v>
      </c>
      <c r="I22" s="1">
        <v>0.32297043001608</v>
      </c>
    </row>
    <row r="23" spans="1:9" x14ac:dyDescent="0.2">
      <c r="A23" s="4" t="s">
        <v>7</v>
      </c>
      <c r="B23" s="1">
        <v>-0.12312927807157703</v>
      </c>
      <c r="C23" s="1">
        <v>0.312107412090883</v>
      </c>
      <c r="D23" s="1">
        <v>0.43523669016246003</v>
      </c>
      <c r="E23" s="1">
        <v>0.14404465878531</v>
      </c>
      <c r="F23" s="1">
        <v>0.16806275330557299</v>
      </c>
      <c r="G23" s="1">
        <v>0.25265589774665398</v>
      </c>
      <c r="H23" s="1">
        <v>0.19826529767982001</v>
      </c>
      <c r="I23" s="1">
        <v>0.23697139248263999</v>
      </c>
    </row>
    <row r="24" spans="1:9" x14ac:dyDescent="0.2">
      <c r="A24" s="4" t="s">
        <v>8</v>
      </c>
      <c r="B24" s="1">
        <v>-0.16876190155749499</v>
      </c>
      <c r="C24" s="1">
        <v>0.26650648683888301</v>
      </c>
      <c r="D24" s="1">
        <v>0.43526838839637799</v>
      </c>
      <c r="E24" s="1">
        <v>0.147231805132222</v>
      </c>
      <c r="F24" s="1">
        <v>0.119274681706661</v>
      </c>
      <c r="G24" s="1">
        <v>0.298225124764736</v>
      </c>
      <c r="H24" s="1">
        <v>0.197639477142943</v>
      </c>
      <c r="I24" s="1">
        <v>0.23762891125343499</v>
      </c>
    </row>
    <row r="25" spans="1:9" x14ac:dyDescent="0.2">
      <c r="A25" s="4" t="s">
        <v>9</v>
      </c>
      <c r="B25" s="1">
        <v>-0.19693636878021098</v>
      </c>
      <c r="C25" s="1">
        <v>0.29681145512739304</v>
      </c>
      <c r="D25" s="1">
        <v>0.49374782390760402</v>
      </c>
      <c r="E25" s="1">
        <v>0.14863116273712201</v>
      </c>
      <c r="F25" s="1">
        <v>0.148180292390271</v>
      </c>
      <c r="G25" s="1">
        <v>0.20944072096500099</v>
      </c>
      <c r="H25" s="1">
        <v>0.21798307127490801</v>
      </c>
      <c r="I25" s="1">
        <v>0.27576475263269601</v>
      </c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A3C8-994C-4ACB-B9CC-E753793F9165}">
  <sheetPr codeName="Sheet2"/>
  <dimension ref="A1:Y27"/>
  <sheetViews>
    <sheetView showGridLines="0" zoomScaleNormal="100" workbookViewId="0">
      <selection activeCell="C30" sqref="C30"/>
    </sheetView>
  </sheetViews>
  <sheetFormatPr defaultColWidth="9.140625" defaultRowHeight="12.75" x14ac:dyDescent="0.2"/>
  <cols>
    <col min="1" max="1" width="24.28515625" style="4" customWidth="1"/>
    <col min="2" max="3" width="15.42578125" style="4" customWidth="1"/>
    <col min="4" max="9" width="15.42578125" style="2" customWidth="1"/>
    <col min="10" max="25" width="12.85546875" style="2" customWidth="1"/>
    <col min="26" max="16384" width="9.140625" style="4"/>
  </cols>
  <sheetData>
    <row r="1" spans="1:25" ht="15.75" x14ac:dyDescent="0.25">
      <c r="A1" s="22" t="s">
        <v>43</v>
      </c>
      <c r="B1" s="22"/>
      <c r="C1" s="2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3" t="s">
        <v>86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25">
      <c r="A4" s="5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84</v>
      </c>
    </row>
    <row r="5" spans="1:25" x14ac:dyDescent="0.2">
      <c r="B5" s="1"/>
      <c r="C5" s="1"/>
      <c r="D5" s="1"/>
      <c r="E5" s="1"/>
      <c r="F5" s="1"/>
      <c r="G5" s="1"/>
      <c r="H5" s="1"/>
      <c r="I5" s="1"/>
    </row>
    <row r="6" spans="1:25" x14ac:dyDescent="0.2">
      <c r="A6" s="4" t="s">
        <v>0</v>
      </c>
      <c r="B6" s="1">
        <v>0.55502153790532005</v>
      </c>
      <c r="C6" s="1">
        <v>0.56999767890212805</v>
      </c>
      <c r="D6" s="1">
        <v>0.56365132832841203</v>
      </c>
      <c r="E6" s="1">
        <v>0.55495292766799798</v>
      </c>
      <c r="F6" s="1">
        <v>0.553237388555604</v>
      </c>
      <c r="G6" s="1">
        <v>0.55309416708762604</v>
      </c>
      <c r="H6" s="1">
        <v>0.58641774247514</v>
      </c>
      <c r="I6" s="1">
        <v>0.55786227024492197</v>
      </c>
    </row>
    <row r="7" spans="1:25" x14ac:dyDescent="0.2">
      <c r="B7" s="1"/>
      <c r="C7" s="1"/>
      <c r="D7" s="1"/>
      <c r="E7" s="1"/>
      <c r="F7" s="1"/>
      <c r="G7" s="1"/>
      <c r="H7" s="1"/>
      <c r="I7" s="1"/>
    </row>
    <row r="8" spans="1:25" x14ac:dyDescent="0.2">
      <c r="A8" s="4" t="s">
        <v>64</v>
      </c>
      <c r="B8" s="1">
        <v>0.68509059146514595</v>
      </c>
      <c r="C8" s="1">
        <v>0.72210664523216295</v>
      </c>
      <c r="D8" s="1">
        <v>0.73185782842411296</v>
      </c>
      <c r="E8" s="1">
        <v>0.71214142093976995</v>
      </c>
      <c r="F8" s="1">
        <v>0.68900218792982704</v>
      </c>
      <c r="G8" s="1">
        <v>0.72419734365657495</v>
      </c>
      <c r="H8" s="1">
        <v>0.76068085320620604</v>
      </c>
      <c r="I8" s="1">
        <v>0.70656377218724997</v>
      </c>
    </row>
    <row r="9" spans="1:25" x14ac:dyDescent="0.2">
      <c r="A9" s="4" t="s">
        <v>65</v>
      </c>
      <c r="B9" s="1">
        <v>0.68775352174896198</v>
      </c>
      <c r="C9" s="1">
        <v>0.71359043158274604</v>
      </c>
      <c r="D9" s="1">
        <v>0.69842142188538203</v>
      </c>
      <c r="E9" s="1">
        <v>0.69260477702976797</v>
      </c>
      <c r="F9" s="1">
        <v>0.70782869464289999</v>
      </c>
      <c r="G9" s="1">
        <v>0.68010764530503298</v>
      </c>
      <c r="H9" s="1">
        <v>0.72900420092880602</v>
      </c>
      <c r="I9" s="1">
        <v>0.69346933433810598</v>
      </c>
    </row>
    <row r="10" spans="1:25" x14ac:dyDescent="0.2">
      <c r="A10" s="4" t="s">
        <v>69</v>
      </c>
      <c r="B10" s="1">
        <v>0.509543609625417</v>
      </c>
      <c r="C10" s="1">
        <v>0.47787692763029499</v>
      </c>
      <c r="D10" s="1">
        <v>0.47612952954090998</v>
      </c>
      <c r="E10" s="1">
        <v>0.454327646672674</v>
      </c>
      <c r="F10" s="1">
        <v>0.45734666990446698</v>
      </c>
      <c r="G10" s="1">
        <v>0.45403486124766301</v>
      </c>
      <c r="H10" s="1">
        <v>0.46326271367498401</v>
      </c>
      <c r="I10" s="1">
        <v>0.46838458474045203</v>
      </c>
    </row>
    <row r="11" spans="1:25" x14ac:dyDescent="0.2">
      <c r="A11" s="4" t="s">
        <v>1</v>
      </c>
      <c r="B11" s="1">
        <v>0.166342267964808</v>
      </c>
      <c r="C11" s="1">
        <v>0.16709107298481499</v>
      </c>
      <c r="D11" s="1">
        <v>0.145640010021025</v>
      </c>
      <c r="E11" s="1">
        <v>0.16079142011147199</v>
      </c>
      <c r="F11" s="1">
        <v>0.16157483347116799</v>
      </c>
      <c r="G11" s="1">
        <v>0.152835370980625</v>
      </c>
      <c r="H11" s="1">
        <v>0.17559782548469899</v>
      </c>
      <c r="I11" s="1">
        <v>0.17134893955856501</v>
      </c>
    </row>
    <row r="12" spans="1:25" x14ac:dyDescent="0.2">
      <c r="B12" s="1"/>
      <c r="C12" s="1"/>
      <c r="D12" s="1"/>
      <c r="E12" s="1"/>
      <c r="F12" s="1"/>
      <c r="G12" s="1"/>
      <c r="H12" s="1"/>
      <c r="I12" s="1"/>
    </row>
    <row r="13" spans="1:25" x14ac:dyDescent="0.2">
      <c r="A13" s="4" t="s">
        <v>2</v>
      </c>
      <c r="B13" s="1">
        <v>0.424632159412693</v>
      </c>
      <c r="C13" s="1">
        <v>0.46136141544700199</v>
      </c>
      <c r="D13" s="1">
        <v>0.42066479914495902</v>
      </c>
      <c r="E13" s="1">
        <v>0.41317800853657899</v>
      </c>
      <c r="F13" s="1">
        <v>0.425237289472086</v>
      </c>
      <c r="G13" s="1">
        <v>0.41594577745204098</v>
      </c>
      <c r="H13" s="1">
        <v>0.44465344244298599</v>
      </c>
      <c r="I13" s="1">
        <v>0.40345691714634802</v>
      </c>
    </row>
    <row r="14" spans="1:25" x14ac:dyDescent="0.2">
      <c r="A14" s="4" t="s">
        <v>66</v>
      </c>
      <c r="B14" s="1">
        <v>0.66313745160512805</v>
      </c>
      <c r="C14" s="1">
        <v>0.66637797081722805</v>
      </c>
      <c r="D14" s="1">
        <v>0.66213707378253095</v>
      </c>
      <c r="E14" s="1">
        <v>0.65936809015990605</v>
      </c>
      <c r="F14" s="1">
        <v>0.64895345116555103</v>
      </c>
      <c r="G14" s="1">
        <v>0.68114860316478099</v>
      </c>
      <c r="H14" s="1">
        <v>0.70621440315636197</v>
      </c>
      <c r="I14" s="1">
        <v>0.69629574993305299</v>
      </c>
    </row>
    <row r="15" spans="1:25" x14ac:dyDescent="0.2">
      <c r="A15" s="4" t="s">
        <v>67</v>
      </c>
      <c r="B15" s="1">
        <v>0.71719630626250197</v>
      </c>
      <c r="C15" s="1">
        <v>0.708759513690573</v>
      </c>
      <c r="D15" s="1">
        <v>0.73172525316658699</v>
      </c>
      <c r="E15" s="1">
        <v>0.70961429476768001</v>
      </c>
      <c r="F15" s="1">
        <v>0.739117589964988</v>
      </c>
      <c r="G15" s="1">
        <v>0.71135405050549705</v>
      </c>
      <c r="H15" s="1">
        <v>0.74807136874957403</v>
      </c>
      <c r="I15" s="1">
        <v>0.758783968788865</v>
      </c>
    </row>
    <row r="16" spans="1:25" x14ac:dyDescent="0.2">
      <c r="A16" s="4" t="s">
        <v>68</v>
      </c>
      <c r="B16" s="1">
        <v>0.77281458113642998</v>
      </c>
      <c r="C16" s="1">
        <v>0.77962822976698998</v>
      </c>
      <c r="D16" s="1">
        <v>0.80095208099896897</v>
      </c>
      <c r="E16" s="1">
        <v>0.82433571208646295</v>
      </c>
      <c r="F16" s="1">
        <v>0.77216997500041895</v>
      </c>
      <c r="G16" s="1">
        <v>0.77959737416389996</v>
      </c>
      <c r="H16" s="1">
        <v>0.79649683008669703</v>
      </c>
      <c r="I16" s="1">
        <v>0.78262674810524202</v>
      </c>
    </row>
    <row r="17" spans="1:10" x14ac:dyDescent="0.2">
      <c r="A17" s="4" t="s">
        <v>3</v>
      </c>
      <c r="B17" s="1">
        <v>0.86040453707409803</v>
      </c>
      <c r="C17" s="1">
        <v>0.79252452114341498</v>
      </c>
      <c r="D17" s="1">
        <v>0.85442394043085701</v>
      </c>
      <c r="E17" s="1">
        <v>0.80449407936053097</v>
      </c>
      <c r="F17" s="1">
        <v>0.793696508814279</v>
      </c>
      <c r="G17" s="1">
        <v>0.79359738989470696</v>
      </c>
      <c r="H17" s="1">
        <v>0.82372502390327695</v>
      </c>
      <c r="I17" s="1">
        <v>0.79201015344955805</v>
      </c>
    </row>
    <row r="18" spans="1:10" x14ac:dyDescent="0.2">
      <c r="B18" s="1"/>
      <c r="C18" s="1"/>
      <c r="D18" s="1"/>
      <c r="E18" s="1"/>
      <c r="F18" s="1"/>
      <c r="G18" s="1"/>
      <c r="H18" s="1"/>
      <c r="I18" s="1"/>
    </row>
    <row r="19" spans="1:10" x14ac:dyDescent="0.2">
      <c r="A19" s="4" t="s">
        <v>4</v>
      </c>
      <c r="B19" s="1">
        <v>0.62726731298132399</v>
      </c>
      <c r="C19" s="1">
        <v>0.63625586622703201</v>
      </c>
      <c r="D19" s="1">
        <v>0.61913130707712305</v>
      </c>
      <c r="E19" s="1">
        <v>0.61907794139566097</v>
      </c>
      <c r="F19" s="1">
        <v>0.59997680453883695</v>
      </c>
      <c r="G19" s="1">
        <v>0.603609967387847</v>
      </c>
      <c r="H19" s="1">
        <v>0.63490628740023503</v>
      </c>
      <c r="I19" s="1">
        <v>0.606209312695136</v>
      </c>
    </row>
    <row r="20" spans="1:10" x14ac:dyDescent="0.2">
      <c r="A20" s="4" t="s">
        <v>5</v>
      </c>
      <c r="B20" s="1">
        <v>0.48651948134759798</v>
      </c>
      <c r="C20" s="1">
        <v>0.50717286865686195</v>
      </c>
      <c r="D20" s="1">
        <v>0.51104633970774804</v>
      </c>
      <c r="E20" s="1">
        <v>0.49415097006160902</v>
      </c>
      <c r="F20" s="1">
        <v>0.50892012217492499</v>
      </c>
      <c r="G20" s="1">
        <v>0.50519624541012897</v>
      </c>
      <c r="H20" s="1">
        <v>0.54044188067236998</v>
      </c>
      <c r="I20" s="1">
        <v>0.51202063632996098</v>
      </c>
      <c r="J20" s="26"/>
    </row>
    <row r="21" spans="1:10" x14ac:dyDescent="0.2">
      <c r="B21" s="1"/>
      <c r="C21" s="1"/>
      <c r="D21" s="1"/>
      <c r="E21" s="1"/>
      <c r="F21" s="1"/>
      <c r="G21" s="1"/>
      <c r="H21" s="1"/>
      <c r="I21" s="1"/>
    </row>
    <row r="22" spans="1:10" x14ac:dyDescent="0.2">
      <c r="A22" s="4" t="s">
        <v>6</v>
      </c>
      <c r="B22" s="1">
        <v>0.52670786035212802</v>
      </c>
      <c r="C22" s="1">
        <v>0.54870156853545704</v>
      </c>
      <c r="D22" s="1">
        <v>0.53748412661329004</v>
      </c>
      <c r="E22" s="1">
        <v>0.54328278560010901</v>
      </c>
      <c r="F22" s="1">
        <v>0.546072169526574</v>
      </c>
      <c r="G22" s="1">
        <v>0.53217333988307103</v>
      </c>
      <c r="H22" s="1">
        <v>0.56810098827445199</v>
      </c>
      <c r="I22" s="1">
        <v>0.54473512143936897</v>
      </c>
    </row>
    <row r="23" spans="1:10" x14ac:dyDescent="0.2">
      <c r="A23" s="4" t="s">
        <v>7</v>
      </c>
      <c r="B23" s="1">
        <v>0.62266069004612401</v>
      </c>
      <c r="C23" s="1">
        <v>0.63802556639487196</v>
      </c>
      <c r="D23" s="1">
        <v>0.58225108776595802</v>
      </c>
      <c r="E23" s="1">
        <v>0.58630629417567703</v>
      </c>
      <c r="F23" s="1">
        <v>0.54546945849113404</v>
      </c>
      <c r="G23" s="1">
        <v>0.62318785835536195</v>
      </c>
      <c r="H23" s="1">
        <v>0.62223367332548496</v>
      </c>
      <c r="I23" s="1">
        <v>0.54797796159362799</v>
      </c>
    </row>
    <row r="24" spans="1:10" x14ac:dyDescent="0.2">
      <c r="A24" s="4" t="s">
        <v>8</v>
      </c>
      <c r="B24" s="1">
        <v>0.59638357696062205</v>
      </c>
      <c r="C24" s="1">
        <v>0.59887336423328796</v>
      </c>
      <c r="D24" s="1">
        <v>0.64796877567086497</v>
      </c>
      <c r="E24" s="1">
        <v>0.57766127486656504</v>
      </c>
      <c r="F24" s="1">
        <v>0.58527422769281101</v>
      </c>
      <c r="G24" s="1">
        <v>0.56929260992175301</v>
      </c>
      <c r="H24" s="1">
        <v>0.623937620351527</v>
      </c>
      <c r="I24" s="1">
        <v>0.60758915385280998</v>
      </c>
    </row>
    <row r="25" spans="1:10" x14ac:dyDescent="0.2">
      <c r="A25" s="4" t="s">
        <v>9</v>
      </c>
      <c r="B25" s="1">
        <v>0.58715735275646097</v>
      </c>
      <c r="C25" s="1">
        <v>0.57453217264906797</v>
      </c>
      <c r="D25" s="1">
        <v>0.56763115591351399</v>
      </c>
      <c r="E25" s="1">
        <v>0.55271693960964596</v>
      </c>
      <c r="F25" s="1">
        <v>0.55536165662356196</v>
      </c>
      <c r="G25" s="1">
        <v>0.57593090757223098</v>
      </c>
      <c r="H25" s="1">
        <v>0.59799606240831005</v>
      </c>
      <c r="I25" s="1">
        <v>0.57259081374788201</v>
      </c>
    </row>
    <row r="27" spans="1:10" x14ac:dyDescent="0.2">
      <c r="A27" s="7" t="s">
        <v>10</v>
      </c>
      <c r="B27" s="7"/>
      <c r="C27" s="7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9136-A736-4665-A9D7-8824B54F1D9D}">
  <sheetPr codeName="Sheet3"/>
  <dimension ref="A1:W27"/>
  <sheetViews>
    <sheetView showGridLines="0" zoomScaleNormal="100" workbookViewId="0">
      <selection activeCell="F5" sqref="F5:G25"/>
    </sheetView>
  </sheetViews>
  <sheetFormatPr defaultColWidth="9.140625" defaultRowHeight="12.75" x14ac:dyDescent="0.2"/>
  <cols>
    <col min="1" max="1" width="24.28515625" style="4" customWidth="1"/>
    <col min="2" max="2" width="16.28515625" style="2" customWidth="1"/>
    <col min="3" max="4" width="16.5703125" style="2" customWidth="1"/>
    <col min="5" max="5" width="3.42578125" style="2" customWidth="1"/>
    <col min="6" max="7" width="16.5703125" style="2" customWidth="1"/>
    <col min="8" max="23" width="12.85546875" style="2" customWidth="1"/>
    <col min="24" max="16384" width="9.140625" style="4"/>
  </cols>
  <sheetData>
    <row r="1" spans="1:23" ht="15.75" x14ac:dyDescent="0.25">
      <c r="A1" s="22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">
      <c r="A2" s="3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">
      <c r="A4" s="3"/>
      <c r="B4" s="4"/>
      <c r="C4" s="36" t="s">
        <v>82</v>
      </c>
      <c r="D4" s="36"/>
      <c r="E4" s="4"/>
      <c r="F4" s="36" t="s">
        <v>84</v>
      </c>
      <c r="G4" s="3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9" thickBot="1" x14ac:dyDescent="0.25">
      <c r="A5" s="8" t="s">
        <v>11</v>
      </c>
      <c r="B5" s="12" t="s">
        <v>12</v>
      </c>
      <c r="C5" s="29" t="s">
        <v>13</v>
      </c>
      <c r="D5" s="13" t="s">
        <v>14</v>
      </c>
      <c r="F5" s="12" t="s">
        <v>13</v>
      </c>
      <c r="G5" s="13" t="s">
        <v>14</v>
      </c>
    </row>
    <row r="6" spans="1:23" x14ac:dyDescent="0.2">
      <c r="A6" s="37" t="s">
        <v>6</v>
      </c>
      <c r="B6" s="14" t="s">
        <v>64</v>
      </c>
      <c r="C6" s="15">
        <v>0.78326474201362195</v>
      </c>
      <c r="D6" s="30">
        <v>0.265380517845832</v>
      </c>
      <c r="F6" s="15">
        <v>0.71452853922807402</v>
      </c>
      <c r="G6" s="30">
        <v>0.265776422995045</v>
      </c>
    </row>
    <row r="7" spans="1:23" x14ac:dyDescent="0.2">
      <c r="A7" s="38"/>
      <c r="B7" s="16" t="s">
        <v>65</v>
      </c>
      <c r="C7" s="31">
        <v>0.73515707519578899</v>
      </c>
      <c r="D7" s="31">
        <v>0.306605735109719</v>
      </c>
      <c r="F7" s="1">
        <v>0.71141257242483102</v>
      </c>
      <c r="G7" s="31">
        <v>0.30664730170481003</v>
      </c>
    </row>
    <row r="8" spans="1:23" x14ac:dyDescent="0.2">
      <c r="A8" s="38"/>
      <c r="B8" s="16" t="s">
        <v>69</v>
      </c>
      <c r="C8" s="31">
        <v>0.48693242423300998</v>
      </c>
      <c r="D8" s="31">
        <v>0.18211505419472601</v>
      </c>
      <c r="F8" s="1">
        <v>0.48930388631865102</v>
      </c>
      <c r="G8" s="31">
        <v>0.18620094886476601</v>
      </c>
    </row>
    <row r="9" spans="1:23" x14ac:dyDescent="0.2">
      <c r="A9" s="38"/>
      <c r="B9" s="16" t="s">
        <v>1</v>
      </c>
      <c r="C9" s="31">
        <v>0.18770610206871999</v>
      </c>
      <c r="D9" s="31">
        <v>0.24589869284971999</v>
      </c>
      <c r="F9" s="1">
        <v>0.18878768256768699</v>
      </c>
      <c r="G9" s="31">
        <v>0.24137532643537701</v>
      </c>
    </row>
    <row r="10" spans="1:23" ht="13.5" thickBot="1" x14ac:dyDescent="0.25">
      <c r="A10" s="39"/>
      <c r="B10" s="32" t="s">
        <v>15</v>
      </c>
      <c r="C10" s="6">
        <v>0.56810098827445199</v>
      </c>
      <c r="D10" s="33"/>
      <c r="F10" s="6">
        <v>0.54473512143936897</v>
      </c>
      <c r="G10" s="13"/>
    </row>
    <row r="11" spans="1:23" x14ac:dyDescent="0.2">
      <c r="A11" s="37" t="s">
        <v>7</v>
      </c>
      <c r="B11" s="16" t="s">
        <v>64</v>
      </c>
      <c r="C11" s="1">
        <v>0.76929232230959999</v>
      </c>
      <c r="D11" s="16">
        <v>0.38034534485979998</v>
      </c>
      <c r="F11" s="1">
        <v>0.70611656317639704</v>
      </c>
      <c r="G11" s="16">
        <v>0.386385862131295</v>
      </c>
    </row>
    <row r="12" spans="1:23" x14ac:dyDescent="0.2">
      <c r="A12" s="38"/>
      <c r="B12" s="16" t="s">
        <v>65</v>
      </c>
      <c r="C12" s="1">
        <v>0.75134062787094202</v>
      </c>
      <c r="D12" s="31">
        <v>0.33284381377778999</v>
      </c>
      <c r="F12" s="1">
        <v>0.63746567165045398</v>
      </c>
      <c r="G12" s="31">
        <v>0.31711204722483699</v>
      </c>
    </row>
    <row r="13" spans="1:23" x14ac:dyDescent="0.2">
      <c r="A13" s="38"/>
      <c r="B13" s="16" t="s">
        <v>69</v>
      </c>
      <c r="C13" s="1">
        <v>0.41082696273392399</v>
      </c>
      <c r="D13" s="31">
        <v>0.14839960524770199</v>
      </c>
      <c r="F13" s="1">
        <v>0.379302504612122</v>
      </c>
      <c r="G13" s="31">
        <v>0.147762502725759</v>
      </c>
    </row>
    <row r="14" spans="1:23" x14ac:dyDescent="0.2">
      <c r="A14" s="38"/>
      <c r="B14" s="16" t="s">
        <v>1</v>
      </c>
      <c r="C14" s="1">
        <v>0.13431915716470899</v>
      </c>
      <c r="D14" s="31">
        <v>0.13841123611470599</v>
      </c>
      <c r="F14" s="1">
        <v>0.113956030526269</v>
      </c>
      <c r="G14" s="31">
        <v>0.14873958791810599</v>
      </c>
    </row>
    <row r="15" spans="1:23" ht="13.5" thickBot="1" x14ac:dyDescent="0.25">
      <c r="A15" s="39"/>
      <c r="B15" s="17" t="s">
        <v>15</v>
      </c>
      <c r="C15" s="6">
        <v>0.62223367332548496</v>
      </c>
      <c r="D15" s="33"/>
      <c r="F15" s="6">
        <v>0.54797796159362799</v>
      </c>
      <c r="G15" s="13"/>
    </row>
    <row r="16" spans="1:23" x14ac:dyDescent="0.2">
      <c r="A16" s="37" t="s">
        <v>8</v>
      </c>
      <c r="B16" s="14" t="s">
        <v>64</v>
      </c>
      <c r="C16" s="15">
        <v>0.71183552508028802</v>
      </c>
      <c r="D16" s="30">
        <v>0.42458368171797101</v>
      </c>
      <c r="F16" s="15">
        <v>0.71275078352255905</v>
      </c>
      <c r="G16" s="30">
        <v>0.42314579445512901</v>
      </c>
    </row>
    <row r="17" spans="1:7" x14ac:dyDescent="0.2">
      <c r="A17" s="38"/>
      <c r="B17" s="16" t="s">
        <v>65</v>
      </c>
      <c r="C17" s="1">
        <v>0.70775766818020802</v>
      </c>
      <c r="D17" s="31">
        <v>0.367896079406414</v>
      </c>
      <c r="F17" s="1">
        <v>0.66561344136116496</v>
      </c>
      <c r="G17" s="31">
        <v>0.37344218109030197</v>
      </c>
    </row>
    <row r="18" spans="1:7" x14ac:dyDescent="0.2">
      <c r="A18" s="38"/>
      <c r="B18" s="16" t="s">
        <v>69</v>
      </c>
      <c r="C18" s="1">
        <v>0.41249464062386898</v>
      </c>
      <c r="D18" s="31">
        <v>0.12626900133247701</v>
      </c>
      <c r="F18" s="1">
        <v>0.45244807589981101</v>
      </c>
      <c r="G18" s="31">
        <v>0.10913069012651901</v>
      </c>
    </row>
    <row r="19" spans="1:7" x14ac:dyDescent="0.2">
      <c r="A19" s="38"/>
      <c r="B19" s="16" t="s">
        <v>1</v>
      </c>
      <c r="C19" s="1">
        <v>0.11368829564581499</v>
      </c>
      <c r="D19" s="31">
        <v>8.1251237543135596E-2</v>
      </c>
      <c r="F19" s="1">
        <v>8.5356781315182997E-2</v>
      </c>
      <c r="G19" s="31">
        <v>9.4281334328048902E-2</v>
      </c>
    </row>
    <row r="20" spans="1:7" ht="13.5" thickBot="1" x14ac:dyDescent="0.25">
      <c r="A20" s="39"/>
      <c r="B20" s="17" t="s">
        <v>15</v>
      </c>
      <c r="C20" s="6">
        <v>0.623937620351527</v>
      </c>
      <c r="D20" s="33"/>
      <c r="F20" s="6">
        <v>0.60758915385280998</v>
      </c>
      <c r="G20" s="13"/>
    </row>
    <row r="21" spans="1:7" x14ac:dyDescent="0.2">
      <c r="A21" s="37" t="s">
        <v>9</v>
      </c>
      <c r="B21" s="14" t="s">
        <v>64</v>
      </c>
      <c r="C21" s="15">
        <v>0.73764502983978697</v>
      </c>
      <c r="D21" s="30">
        <v>0.37777198678278701</v>
      </c>
      <c r="F21" s="15">
        <v>0.65253882171548006</v>
      </c>
      <c r="G21" s="30">
        <v>0.36921651156845298</v>
      </c>
    </row>
    <row r="22" spans="1:7" x14ac:dyDescent="0.2">
      <c r="A22" s="38"/>
      <c r="B22" s="16" t="s">
        <v>65</v>
      </c>
      <c r="C22" s="1">
        <v>0.70274557372262902</v>
      </c>
      <c r="D22" s="31">
        <v>0.35097531337978399</v>
      </c>
      <c r="F22" s="1">
        <v>0.70622820710693002</v>
      </c>
      <c r="G22" s="31">
        <v>0.36210865299912498</v>
      </c>
    </row>
    <row r="23" spans="1:7" x14ac:dyDescent="0.2">
      <c r="A23" s="38"/>
      <c r="B23" s="16" t="s">
        <v>69</v>
      </c>
      <c r="C23" s="1">
        <v>0.400144013515568</v>
      </c>
      <c r="D23" s="31">
        <v>0.12960285448186101</v>
      </c>
      <c r="F23" s="1">
        <v>0.41962941424060102</v>
      </c>
      <c r="G23" s="31">
        <v>0.13331373912734501</v>
      </c>
    </row>
    <row r="24" spans="1:7" x14ac:dyDescent="0.2">
      <c r="A24" s="38"/>
      <c r="B24" s="16" t="s">
        <v>1</v>
      </c>
      <c r="C24" s="1">
        <v>0.14704060970910501</v>
      </c>
      <c r="D24" s="31">
        <v>0.14164984535556599</v>
      </c>
      <c r="F24" s="1">
        <v>0.147671641491009</v>
      </c>
      <c r="G24" s="31">
        <v>0.13536109630507401</v>
      </c>
    </row>
    <row r="25" spans="1:7" ht="13.5" thickBot="1" x14ac:dyDescent="0.25">
      <c r="A25" s="38"/>
      <c r="B25" s="18" t="s">
        <v>15</v>
      </c>
      <c r="C25" s="6">
        <v>0.59799606240831005</v>
      </c>
      <c r="D25" s="33"/>
      <c r="F25" s="6">
        <v>0.57259081374788201</v>
      </c>
      <c r="G25" s="13"/>
    </row>
    <row r="27" spans="1:7" x14ac:dyDescent="0.2">
      <c r="A27" s="7" t="s">
        <v>10</v>
      </c>
    </row>
  </sheetData>
  <mergeCells count="6">
    <mergeCell ref="F4:G4"/>
    <mergeCell ref="A6:A10"/>
    <mergeCell ref="A11:A15"/>
    <mergeCell ref="A16:A20"/>
    <mergeCell ref="A21:A25"/>
    <mergeCell ref="C4:D4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6B8F-4CF3-447B-8E23-A0607FFDDB91}">
  <sheetPr codeName="Sheet4"/>
  <dimension ref="A1:I27"/>
  <sheetViews>
    <sheetView showGridLines="0" zoomScaleNormal="100" workbookViewId="0">
      <selection activeCell="B48" sqref="B48"/>
    </sheetView>
  </sheetViews>
  <sheetFormatPr defaultColWidth="9.140625" defaultRowHeight="12.75" x14ac:dyDescent="0.2"/>
  <cols>
    <col min="1" max="1" width="24.28515625" style="4" customWidth="1"/>
    <col min="2" max="8" width="14.28515625" style="2" customWidth="1"/>
    <col min="9" max="9" width="12.85546875" style="2" customWidth="1"/>
    <col min="10" max="16384" width="9.140625" style="4"/>
  </cols>
  <sheetData>
    <row r="1" spans="1:9" ht="15.75" x14ac:dyDescent="0.25">
      <c r="A1" s="23" t="s">
        <v>85</v>
      </c>
      <c r="B1" s="4"/>
      <c r="C1" s="4"/>
      <c r="D1" s="4"/>
      <c r="E1" s="4"/>
      <c r="F1" s="4"/>
      <c r="G1" s="4"/>
      <c r="H1" s="4"/>
      <c r="I1" s="4"/>
    </row>
    <row r="2" spans="1:9" x14ac:dyDescent="0.2">
      <c r="A2" s="8" t="s">
        <v>86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8"/>
      <c r="B3" s="4"/>
      <c r="C3" s="4"/>
      <c r="D3" s="4"/>
      <c r="E3" s="4"/>
      <c r="F3" s="4"/>
      <c r="G3" s="4"/>
      <c r="H3" s="4"/>
      <c r="I3" s="4"/>
    </row>
    <row r="4" spans="1:9" ht="51.75" thickBot="1" x14ac:dyDescent="0.25">
      <c r="A4" s="9"/>
      <c r="B4" s="6" t="s">
        <v>16</v>
      </c>
      <c r="C4" s="6" t="s">
        <v>49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</row>
    <row r="5" spans="1:9" x14ac:dyDescent="0.2">
      <c r="B5" s="1"/>
      <c r="C5" s="1"/>
      <c r="D5" s="1"/>
      <c r="E5" s="1"/>
      <c r="F5" s="1"/>
      <c r="G5" s="1"/>
      <c r="H5" s="1"/>
    </row>
    <row r="6" spans="1:9" x14ac:dyDescent="0.2">
      <c r="A6" s="4" t="s">
        <v>0</v>
      </c>
      <c r="B6" s="1">
        <v>0.23226288531258499</v>
      </c>
      <c r="C6" s="1">
        <v>0.25296997651279801</v>
      </c>
      <c r="D6" s="1">
        <v>0.29576106355515303</v>
      </c>
      <c r="E6" s="1">
        <v>0.29750203532213498</v>
      </c>
      <c r="F6" s="1">
        <v>0.27325950694451401</v>
      </c>
      <c r="G6" s="1">
        <v>0.22939571811277101</v>
      </c>
      <c r="H6" s="1">
        <v>0.319777891966259</v>
      </c>
    </row>
    <row r="7" spans="1:9" x14ac:dyDescent="0.2">
      <c r="B7" s="10"/>
      <c r="C7" s="10"/>
      <c r="D7" s="10"/>
      <c r="E7" s="10"/>
      <c r="F7" s="10"/>
      <c r="G7" s="10"/>
      <c r="H7" s="10"/>
    </row>
    <row r="8" spans="1:9" x14ac:dyDescent="0.2">
      <c r="A8" s="4" t="s">
        <v>64</v>
      </c>
      <c r="B8" s="1">
        <v>0.29850311093206999</v>
      </c>
      <c r="C8" s="1">
        <v>0.27709429806008001</v>
      </c>
      <c r="D8" s="1">
        <v>0.333149171557585</v>
      </c>
      <c r="E8" s="1">
        <v>0.33901992210558701</v>
      </c>
      <c r="F8" s="1">
        <v>0.33935637404538299</v>
      </c>
      <c r="G8" s="1">
        <v>0.30494263540935401</v>
      </c>
      <c r="H8" s="1">
        <v>0.35066951470021501</v>
      </c>
    </row>
    <row r="9" spans="1:9" x14ac:dyDescent="0.2">
      <c r="A9" s="4" t="s">
        <v>65</v>
      </c>
      <c r="B9" s="1">
        <v>0.20912054492457799</v>
      </c>
      <c r="C9" s="1">
        <v>0.233872071882334</v>
      </c>
      <c r="D9" s="1">
        <v>0.28426728194890599</v>
      </c>
      <c r="E9" s="1">
        <v>0.28738360526651802</v>
      </c>
      <c r="F9" s="1">
        <v>0.24897223166933199</v>
      </c>
      <c r="G9" s="1">
        <v>0.20112612142052699</v>
      </c>
      <c r="H9" s="1">
        <v>0.32751489831768399</v>
      </c>
    </row>
    <row r="10" spans="1:9" x14ac:dyDescent="0.2">
      <c r="A10" s="4" t="s">
        <v>69</v>
      </c>
      <c r="B10" s="1">
        <v>9.1856783235941694E-2</v>
      </c>
      <c r="C10" s="1">
        <v>0.25013813608666502</v>
      </c>
      <c r="D10" s="1">
        <v>0.25280557610200199</v>
      </c>
      <c r="E10" s="1">
        <v>0.25731067622126202</v>
      </c>
      <c r="F10" s="1">
        <v>0.192131671920344</v>
      </c>
      <c r="G10" s="1">
        <v>0.14836832781940401</v>
      </c>
      <c r="H10" s="1">
        <v>0.25907922802164901</v>
      </c>
    </row>
    <row r="11" spans="1:9" x14ac:dyDescent="0.2">
      <c r="A11" s="4" t="s">
        <v>1</v>
      </c>
      <c r="B11" s="1">
        <v>3.3034313165266997E-2</v>
      </c>
      <c r="C11" s="1">
        <v>0.205029815313926</v>
      </c>
      <c r="D11" s="1">
        <v>0.21517384895891201</v>
      </c>
      <c r="E11" s="1">
        <v>0.15712363637719601</v>
      </c>
      <c r="F11" s="1">
        <v>0.16913741411632999</v>
      </c>
      <c r="G11" s="1">
        <v>7.9777334136706402E-2</v>
      </c>
      <c r="H11" s="1">
        <v>0.188149700965624</v>
      </c>
    </row>
    <row r="12" spans="1:9" x14ac:dyDescent="0.2">
      <c r="B12" s="1"/>
      <c r="C12" s="1"/>
      <c r="D12" s="1"/>
      <c r="E12" s="1"/>
      <c r="F12" s="1"/>
      <c r="G12" s="1"/>
      <c r="H12" s="1"/>
    </row>
    <row r="13" spans="1:9" x14ac:dyDescent="0.2">
      <c r="A13" s="4" t="s">
        <v>2</v>
      </c>
      <c r="B13" s="1">
        <v>0.20831679945926801</v>
      </c>
      <c r="C13" s="1">
        <v>0.260720221816168</v>
      </c>
      <c r="D13" s="1">
        <v>0.33508729863384001</v>
      </c>
      <c r="E13" s="1">
        <v>0.30007609488445902</v>
      </c>
      <c r="F13" s="1">
        <v>0.28414744310208501</v>
      </c>
      <c r="G13" s="1">
        <v>0.26787906573953202</v>
      </c>
      <c r="H13" s="1">
        <v>0.34793198757000399</v>
      </c>
    </row>
    <row r="14" spans="1:9" x14ac:dyDescent="0.2">
      <c r="A14" s="4" t="s">
        <v>66</v>
      </c>
      <c r="B14" s="1">
        <v>0.19352648872775199</v>
      </c>
      <c r="C14" s="1">
        <v>0.23008431392183301</v>
      </c>
      <c r="D14" s="1">
        <v>0.28572356021871798</v>
      </c>
      <c r="E14" s="1">
        <v>0.26775921932484598</v>
      </c>
      <c r="F14" s="1">
        <v>0.23252805900732301</v>
      </c>
      <c r="G14" s="1">
        <v>0.189027698767433</v>
      </c>
      <c r="H14" s="1">
        <v>0.26717077849488802</v>
      </c>
    </row>
    <row r="15" spans="1:9" x14ac:dyDescent="0.2">
      <c r="A15" s="4" t="s">
        <v>67</v>
      </c>
      <c r="B15" s="1">
        <v>0.263339029954407</v>
      </c>
      <c r="C15" s="1">
        <v>0.243184076971145</v>
      </c>
      <c r="D15" s="1">
        <v>0.270537333167926</v>
      </c>
      <c r="E15" s="1">
        <v>0.30053916203929798</v>
      </c>
      <c r="F15" s="1">
        <v>0.28548098493762503</v>
      </c>
      <c r="G15" s="1">
        <v>0.205356673704569</v>
      </c>
      <c r="H15" s="1">
        <v>0.292787400336049</v>
      </c>
    </row>
    <row r="16" spans="1:9" x14ac:dyDescent="0.2">
      <c r="A16" s="4" t="s">
        <v>68</v>
      </c>
      <c r="B16" s="1">
        <v>0.271532881545615</v>
      </c>
      <c r="C16" s="1">
        <v>0.27017566682324701</v>
      </c>
      <c r="D16" s="1">
        <v>0.27673241169572899</v>
      </c>
      <c r="E16" s="1">
        <v>0.29880021369243898</v>
      </c>
      <c r="F16" s="1">
        <v>0.30862895388433498</v>
      </c>
      <c r="G16" s="1">
        <v>0.218386204780153</v>
      </c>
      <c r="H16" s="1">
        <v>0.35712024861694402</v>
      </c>
    </row>
    <row r="17" spans="1:8" x14ac:dyDescent="0.2">
      <c r="A17" s="4" t="s">
        <v>3</v>
      </c>
      <c r="B17" s="1">
        <v>0.27435068253114098</v>
      </c>
      <c r="C17" s="1">
        <v>0.31468153573560498</v>
      </c>
      <c r="D17" s="1">
        <v>0.23757367626700601</v>
      </c>
      <c r="E17" s="1">
        <v>0.379045606970079</v>
      </c>
      <c r="F17" s="1">
        <v>0.27769803941270899</v>
      </c>
      <c r="G17" s="1">
        <v>0.222364169012639</v>
      </c>
      <c r="H17" s="1">
        <v>0.33515397816725001</v>
      </c>
    </row>
    <row r="18" spans="1:8" x14ac:dyDescent="0.2">
      <c r="B18" s="1"/>
      <c r="C18" s="1"/>
      <c r="D18" s="1"/>
      <c r="E18" s="1"/>
      <c r="F18" s="1"/>
      <c r="G18" s="1"/>
      <c r="H18" s="1"/>
    </row>
    <row r="19" spans="1:8" x14ac:dyDescent="0.2">
      <c r="A19" s="4" t="s">
        <v>4</v>
      </c>
      <c r="B19" s="1">
        <v>0.23505304636292301</v>
      </c>
      <c r="C19" s="1">
        <v>0.25846265555957798</v>
      </c>
      <c r="D19" s="1">
        <v>0.270569246215703</v>
      </c>
      <c r="E19" s="1">
        <v>0.30682834021454403</v>
      </c>
      <c r="F19" s="1">
        <v>0.28305788431156198</v>
      </c>
      <c r="G19" s="1">
        <v>0.234543517085368</v>
      </c>
      <c r="H19" s="1">
        <v>0.31887943411339398</v>
      </c>
    </row>
    <row r="20" spans="1:8" x14ac:dyDescent="0.2">
      <c r="A20" s="4" t="s">
        <v>5</v>
      </c>
      <c r="B20" s="1">
        <v>0.228629341989011</v>
      </c>
      <c r="C20" s="1">
        <v>0.245996489458194</v>
      </c>
      <c r="D20" s="1">
        <v>0.32505501840439699</v>
      </c>
      <c r="E20" s="1">
        <v>0.28669482212053099</v>
      </c>
      <c r="F20" s="1">
        <v>0.26199376512616601</v>
      </c>
      <c r="G20" s="1">
        <v>0.22335896879071401</v>
      </c>
      <c r="H20" s="1">
        <v>0.32082098575526902</v>
      </c>
    </row>
    <row r="21" spans="1:8" x14ac:dyDescent="0.2">
      <c r="B21" s="1"/>
      <c r="C21" s="1"/>
      <c r="D21" s="1"/>
      <c r="E21" s="1"/>
      <c r="F21" s="1"/>
      <c r="G21" s="1"/>
      <c r="H21" s="1"/>
    </row>
    <row r="22" spans="1:8" x14ac:dyDescent="0.2">
      <c r="A22" s="4" t="s">
        <v>6</v>
      </c>
      <c r="B22" s="1">
        <v>0.19010181494202</v>
      </c>
      <c r="C22" s="1">
        <v>0.21400120578519599</v>
      </c>
      <c r="D22" s="1">
        <v>0.249210198242556</v>
      </c>
      <c r="E22" s="1">
        <v>0.24936784679784099</v>
      </c>
      <c r="F22" s="1">
        <v>0.226685974558023</v>
      </c>
      <c r="G22" s="1">
        <v>0.179235190421494</v>
      </c>
      <c r="H22" s="1">
        <v>0.278087066582065</v>
      </c>
    </row>
    <row r="23" spans="1:8" x14ac:dyDescent="0.2">
      <c r="A23" s="4" t="s">
        <v>7</v>
      </c>
      <c r="B23" s="1">
        <v>0.34948898419055602</v>
      </c>
      <c r="C23" s="1">
        <v>0.368397875891883</v>
      </c>
      <c r="D23" s="1">
        <v>0.44982069479387499</v>
      </c>
      <c r="E23" s="1">
        <v>0.43200496820737</v>
      </c>
      <c r="F23" s="1">
        <v>0.38438716499143599</v>
      </c>
      <c r="G23" s="1">
        <v>0.38672481717247897</v>
      </c>
      <c r="H23" s="1">
        <v>0.42977955918701699</v>
      </c>
    </row>
    <row r="24" spans="1:8" x14ac:dyDescent="0.2">
      <c r="A24" s="4" t="s">
        <v>8</v>
      </c>
      <c r="B24" s="1">
        <v>0.27800166690265898</v>
      </c>
      <c r="C24" s="1">
        <v>0.29776710035378301</v>
      </c>
      <c r="D24" s="1">
        <v>0.34920827362536</v>
      </c>
      <c r="E24" s="1">
        <v>0.36105077971326599</v>
      </c>
      <c r="F24" s="1">
        <v>0.34473603197084901</v>
      </c>
      <c r="G24" s="1">
        <v>0.28599626632726</v>
      </c>
      <c r="H24" s="1">
        <v>0.36325620400460301</v>
      </c>
    </row>
    <row r="25" spans="1:8" x14ac:dyDescent="0.2">
      <c r="A25" s="4" t="s">
        <v>9</v>
      </c>
      <c r="B25" s="1">
        <v>0.20998973637797699</v>
      </c>
      <c r="C25" s="1">
        <v>0.23064280424309999</v>
      </c>
      <c r="D25" s="1">
        <v>0.30475809250595498</v>
      </c>
      <c r="E25" s="1">
        <v>0.30464860870481397</v>
      </c>
      <c r="F25" s="1">
        <v>0.30126400039846701</v>
      </c>
      <c r="G25" s="1">
        <v>0.24967553305050699</v>
      </c>
      <c r="H25" s="1">
        <v>0.371318477001713</v>
      </c>
    </row>
    <row r="27" spans="1:8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058D-6A14-41AD-8665-6A9CCE67B0BF}">
  <sheetPr codeName="Sheet5"/>
  <dimension ref="A1:K27"/>
  <sheetViews>
    <sheetView showGridLines="0" zoomScaleNormal="100" workbookViewId="0">
      <selection activeCell="C48" sqref="C48"/>
    </sheetView>
  </sheetViews>
  <sheetFormatPr defaultColWidth="9.140625" defaultRowHeight="12.75" x14ac:dyDescent="0.2"/>
  <cols>
    <col min="1" max="1" width="24.28515625" style="4" customWidth="1"/>
    <col min="2" max="6" width="12.85546875" style="2" customWidth="1"/>
    <col min="7" max="7" width="13.140625" style="2" customWidth="1"/>
    <col min="8" max="11" width="12.85546875" style="2" customWidth="1"/>
    <col min="12" max="16384" width="9.140625" style="4"/>
  </cols>
  <sheetData>
    <row r="1" spans="1:11" ht="15.75" x14ac:dyDescent="0.25">
      <c r="A1" s="23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8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64.5" thickBot="1" x14ac:dyDescent="0.25">
      <c r="A4" s="9"/>
      <c r="B4" s="6" t="s">
        <v>16</v>
      </c>
      <c r="C4" s="6" t="s">
        <v>49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</row>
    <row r="5" spans="1:11" x14ac:dyDescent="0.2">
      <c r="B5" s="1"/>
      <c r="C5" s="1"/>
      <c r="D5" s="1"/>
      <c r="E5" s="1"/>
      <c r="F5" s="1"/>
      <c r="G5" s="1"/>
      <c r="H5" s="1"/>
    </row>
    <row r="6" spans="1:11" x14ac:dyDescent="0.2">
      <c r="A6" s="4" t="s">
        <v>0</v>
      </c>
      <c r="B6" s="1">
        <v>0.296558344085326</v>
      </c>
      <c r="C6" s="1">
        <v>0.30725282637999801</v>
      </c>
      <c r="D6" s="1">
        <v>0.39422511854358899</v>
      </c>
      <c r="E6" s="1">
        <v>0.38135840399242499</v>
      </c>
      <c r="F6" s="1">
        <v>0.34942123842334799</v>
      </c>
      <c r="G6" s="1">
        <v>0.37798753121449302</v>
      </c>
      <c r="H6" s="1">
        <v>0.44340105339511598</v>
      </c>
    </row>
    <row r="7" spans="1:11" s="8" customFormat="1" x14ac:dyDescent="0.2">
      <c r="B7" s="10"/>
      <c r="C7" s="10"/>
      <c r="D7" s="10"/>
      <c r="E7" s="10"/>
      <c r="F7" s="10"/>
      <c r="G7" s="10"/>
      <c r="H7" s="10"/>
      <c r="I7" s="27"/>
      <c r="J7" s="27"/>
      <c r="K7" s="27"/>
    </row>
    <row r="8" spans="1:11" x14ac:dyDescent="0.2">
      <c r="A8" s="4" t="s">
        <v>64</v>
      </c>
      <c r="B8" s="1">
        <v>0.36255579867371301</v>
      </c>
      <c r="C8" s="1">
        <v>0.24774354882507699</v>
      </c>
      <c r="D8" s="1">
        <v>0.39605768918839401</v>
      </c>
      <c r="E8" s="1">
        <v>0.38022201525895599</v>
      </c>
      <c r="F8" s="1">
        <v>0.33273616006861401</v>
      </c>
      <c r="G8" s="1">
        <v>0.3986687469545</v>
      </c>
      <c r="H8" s="1">
        <v>0.423056893851882</v>
      </c>
    </row>
    <row r="9" spans="1:11" x14ac:dyDescent="0.2">
      <c r="A9" s="4" t="s">
        <v>65</v>
      </c>
      <c r="B9" s="1">
        <v>0.23301687877588301</v>
      </c>
      <c r="C9" s="1">
        <v>0.35509814662540501</v>
      </c>
      <c r="D9" s="1">
        <v>0.39227805417242301</v>
      </c>
      <c r="E9" s="1">
        <v>0.382571636386632</v>
      </c>
      <c r="F9" s="1">
        <v>0.36662997013450799</v>
      </c>
      <c r="G9" s="1">
        <v>0.35844099158731901</v>
      </c>
      <c r="H9" s="1">
        <v>0.46586842075114698</v>
      </c>
    </row>
    <row r="10" spans="1:11" x14ac:dyDescent="0.2">
      <c r="A10" s="4" t="s">
        <v>69</v>
      </c>
      <c r="B10" s="1"/>
      <c r="C10" s="1"/>
      <c r="D10" s="1"/>
      <c r="E10" s="1"/>
      <c r="F10" s="1"/>
      <c r="G10" s="1"/>
      <c r="H10" s="1"/>
    </row>
    <row r="11" spans="1:11" x14ac:dyDescent="0.2">
      <c r="A11" s="4" t="s">
        <v>1</v>
      </c>
      <c r="B11" s="1"/>
      <c r="C11" s="1"/>
      <c r="D11" s="1"/>
      <c r="E11" s="1"/>
      <c r="F11" s="1"/>
      <c r="G11" s="1"/>
      <c r="H11" s="1"/>
    </row>
    <row r="12" spans="1:11" x14ac:dyDescent="0.2">
      <c r="B12" s="1"/>
      <c r="C12" s="1"/>
      <c r="D12" s="1"/>
      <c r="E12" s="1"/>
      <c r="F12" s="1"/>
      <c r="G12" s="1"/>
      <c r="H12" s="1"/>
    </row>
    <row r="13" spans="1:11" x14ac:dyDescent="0.2">
      <c r="A13" s="4" t="s">
        <v>2</v>
      </c>
      <c r="B13" s="1">
        <v>0.29485695928653999</v>
      </c>
      <c r="C13" s="1">
        <v>0.30276688245715599</v>
      </c>
      <c r="D13" s="1">
        <v>0.39852534047793697</v>
      </c>
      <c r="E13" s="1">
        <v>0.39021380384370202</v>
      </c>
      <c r="F13" s="1">
        <v>0.34442884512135302</v>
      </c>
      <c r="G13" s="1">
        <v>0.41346684763320701</v>
      </c>
      <c r="H13" s="1">
        <v>0.45392516463364802</v>
      </c>
    </row>
    <row r="14" spans="1:11" x14ac:dyDescent="0.2">
      <c r="A14" s="4" t="s">
        <v>66</v>
      </c>
      <c r="B14" s="1">
        <v>0.27619966466186302</v>
      </c>
      <c r="C14" s="1">
        <v>0.31877288757883998</v>
      </c>
      <c r="D14" s="1">
        <v>0.33508618883455898</v>
      </c>
      <c r="E14" s="1">
        <v>0.40442466291013801</v>
      </c>
      <c r="F14" s="1">
        <v>0.31739039502217797</v>
      </c>
      <c r="G14" s="1">
        <v>0.26051572277403401</v>
      </c>
      <c r="H14" s="1">
        <v>0.510240651718748</v>
      </c>
    </row>
    <row r="15" spans="1:11" x14ac:dyDescent="0.2">
      <c r="A15" s="4" t="s">
        <v>67</v>
      </c>
      <c r="B15" s="1">
        <v>0.352464222771117</v>
      </c>
      <c r="C15" s="1">
        <v>0.20420699554715299</v>
      </c>
      <c r="D15" s="1">
        <v>0.34353770180203902</v>
      </c>
      <c r="E15" s="1">
        <v>0.32683058650108898</v>
      </c>
      <c r="F15" s="1">
        <v>0.37590287218948598</v>
      </c>
      <c r="G15" s="1">
        <v>0.39625570701778501</v>
      </c>
      <c r="H15" s="1">
        <v>0.34374935096493198</v>
      </c>
    </row>
    <row r="16" spans="1:11" x14ac:dyDescent="0.2">
      <c r="A16" s="4" t="s">
        <v>68</v>
      </c>
      <c r="B16" s="1">
        <v>0.26065006860705298</v>
      </c>
      <c r="C16" s="1">
        <v>0.45466653830840997</v>
      </c>
      <c r="D16" s="1">
        <v>0.31642716802168702</v>
      </c>
      <c r="E16" s="1">
        <v>0.40977141787716898</v>
      </c>
      <c r="F16" s="1">
        <v>0.32369462042671299</v>
      </c>
      <c r="G16" s="1">
        <v>0.14032341329895001</v>
      </c>
      <c r="H16" s="1">
        <v>0.22299509763748401</v>
      </c>
    </row>
    <row r="17" spans="1:8" x14ac:dyDescent="0.2">
      <c r="A17" s="4" t="s">
        <v>3</v>
      </c>
      <c r="B17" s="1">
        <v>0</v>
      </c>
      <c r="C17" s="1">
        <v>0.46555290016336798</v>
      </c>
      <c r="D17" s="1">
        <v>0</v>
      </c>
      <c r="E17" s="1">
        <v>0.17039807692143999</v>
      </c>
      <c r="F17" s="1">
        <v>0.38548148075667299</v>
      </c>
      <c r="G17" s="1">
        <v>0.11206354580335399</v>
      </c>
      <c r="H17" s="1">
        <v>0.30730550654239203</v>
      </c>
    </row>
    <row r="18" spans="1:8" x14ac:dyDescent="0.2">
      <c r="B18" s="1"/>
      <c r="C18" s="1"/>
      <c r="D18" s="1"/>
      <c r="E18" s="1"/>
      <c r="F18" s="1"/>
      <c r="G18" s="1"/>
      <c r="H18" s="1"/>
    </row>
    <row r="19" spans="1:8" x14ac:dyDescent="0.2">
      <c r="A19" s="4" t="s">
        <v>4</v>
      </c>
      <c r="B19" s="1">
        <v>0.25657510903122899</v>
      </c>
      <c r="C19" s="1">
        <v>0.32246670728013899</v>
      </c>
      <c r="D19" s="1">
        <v>0.35452666606393801</v>
      </c>
      <c r="E19" s="1">
        <v>0.33477517448862498</v>
      </c>
      <c r="F19" s="1">
        <v>0.32388544210272702</v>
      </c>
      <c r="G19" s="1">
        <v>0.39814153422211501</v>
      </c>
      <c r="H19" s="1">
        <v>0.42133601493900402</v>
      </c>
    </row>
    <row r="20" spans="1:8" x14ac:dyDescent="0.2">
      <c r="A20" s="4" t="s">
        <v>5</v>
      </c>
      <c r="B20" s="1">
        <v>0.32268794683045499</v>
      </c>
      <c r="C20" s="1">
        <v>0.29608901038123098</v>
      </c>
      <c r="D20" s="1">
        <v>0.42361741282104998</v>
      </c>
      <c r="E20" s="1">
        <v>0.41823122488230802</v>
      </c>
      <c r="F20" s="1">
        <v>0.36900931667627801</v>
      </c>
      <c r="G20" s="1">
        <v>0.36161938687685802</v>
      </c>
      <c r="H20" s="1">
        <v>0.46061541335003198</v>
      </c>
    </row>
    <row r="21" spans="1:8" x14ac:dyDescent="0.2">
      <c r="B21" s="1"/>
      <c r="C21" s="1"/>
      <c r="D21" s="1"/>
      <c r="E21" s="1"/>
      <c r="F21" s="1"/>
      <c r="G21" s="1"/>
      <c r="H21" s="1"/>
    </row>
    <row r="22" spans="1:8" x14ac:dyDescent="0.2">
      <c r="A22" s="4" t="s">
        <v>6</v>
      </c>
      <c r="B22" s="1">
        <v>0.26482999432169202</v>
      </c>
      <c r="C22" s="1">
        <v>0.302399140420271</v>
      </c>
      <c r="D22" s="1">
        <v>0.35832519928065798</v>
      </c>
      <c r="E22" s="1">
        <v>0.34085982260132203</v>
      </c>
      <c r="F22" s="1">
        <v>0.34468570254091202</v>
      </c>
      <c r="G22" s="1">
        <v>0.338417908761456</v>
      </c>
      <c r="H22" s="1">
        <v>0.40292006955906301</v>
      </c>
    </row>
    <row r="23" spans="1:8" x14ac:dyDescent="0.2">
      <c r="A23" s="4" t="s">
        <v>7</v>
      </c>
      <c r="B23" s="1">
        <v>0.39236387338464102</v>
      </c>
      <c r="C23" s="1">
        <v>0.30704409904712099</v>
      </c>
      <c r="D23" s="1">
        <v>0.53639643152167804</v>
      </c>
      <c r="E23" s="1">
        <v>0.45155137022772002</v>
      </c>
      <c r="F23" s="1">
        <v>0.39356277058939998</v>
      </c>
      <c r="G23" s="1">
        <v>0.49295815413616001</v>
      </c>
      <c r="H23" s="1">
        <v>0.58319746079678403</v>
      </c>
    </row>
    <row r="24" spans="1:8" x14ac:dyDescent="0.2">
      <c r="A24" s="4" t="s">
        <v>8</v>
      </c>
      <c r="B24" s="1">
        <v>0.31803100585065303</v>
      </c>
      <c r="C24" s="1">
        <v>0.38112731270078098</v>
      </c>
      <c r="D24" s="1">
        <v>0.42823129037424201</v>
      </c>
      <c r="E24" s="1">
        <v>0.42409976490741502</v>
      </c>
      <c r="F24" s="1">
        <v>0.386310529846008</v>
      </c>
      <c r="G24" s="1">
        <v>0.41306599213940198</v>
      </c>
      <c r="H24" s="1">
        <v>0.471738100977321</v>
      </c>
    </row>
    <row r="25" spans="1:8" x14ac:dyDescent="0.2">
      <c r="A25" s="4" t="s">
        <v>9</v>
      </c>
      <c r="B25" s="1">
        <v>0.238809312663881</v>
      </c>
      <c r="C25" s="1">
        <v>0.155812448596678</v>
      </c>
      <c r="D25" s="1">
        <v>0.32210886946698603</v>
      </c>
      <c r="E25" s="1">
        <v>0.39823031950893001</v>
      </c>
      <c r="F25" s="1">
        <v>0.21382678831152499</v>
      </c>
      <c r="G25" s="1">
        <v>0.35244884207355298</v>
      </c>
      <c r="H25" s="1">
        <v>0.41824793531294302</v>
      </c>
    </row>
    <row r="27" spans="1:8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46F3-8FC3-4985-A841-48A6630825FC}">
  <sheetPr codeName="Sheet6"/>
  <dimension ref="A1:T51"/>
  <sheetViews>
    <sheetView showGridLines="0" zoomScaleNormal="100" workbookViewId="0">
      <selection activeCell="K15" sqref="K15"/>
    </sheetView>
  </sheetViews>
  <sheetFormatPr defaultColWidth="9.140625" defaultRowHeight="12.75" x14ac:dyDescent="0.2"/>
  <cols>
    <col min="1" max="1" width="20.7109375" style="4" customWidth="1"/>
    <col min="2" max="3" width="12.85546875" style="4" customWidth="1"/>
    <col min="4" max="20" width="12.85546875" style="2" customWidth="1"/>
    <col min="21" max="16384" width="9.140625" style="4"/>
  </cols>
  <sheetData>
    <row r="1" spans="1:20" ht="15.75" x14ac:dyDescent="0.25">
      <c r="A1" s="23" t="s">
        <v>45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">
      <c r="A2" s="8" t="s">
        <v>86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">
      <c r="A3" s="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3.5" thickBot="1" x14ac:dyDescent="0.25">
      <c r="A4" s="9"/>
      <c r="B4" s="6" t="s">
        <v>76</v>
      </c>
      <c r="C4" s="6" t="s">
        <v>77</v>
      </c>
      <c r="D4" s="6" t="s">
        <v>78</v>
      </c>
      <c r="E4" s="34" t="s">
        <v>79</v>
      </c>
      <c r="F4" s="34" t="s">
        <v>80</v>
      </c>
      <c r="G4" s="34" t="s">
        <v>81</v>
      </c>
      <c r="H4" s="34" t="s">
        <v>82</v>
      </c>
      <c r="I4" s="34" t="s">
        <v>84</v>
      </c>
    </row>
    <row r="5" spans="1:20" x14ac:dyDescent="0.2">
      <c r="B5" s="1"/>
      <c r="C5" s="1"/>
      <c r="D5" s="1"/>
      <c r="E5" s="35"/>
      <c r="F5" s="35"/>
      <c r="G5" s="35"/>
      <c r="H5" s="35"/>
      <c r="I5" s="35"/>
    </row>
    <row r="6" spans="1:20" x14ac:dyDescent="0.2">
      <c r="A6" s="4" t="s">
        <v>0</v>
      </c>
      <c r="B6" s="1">
        <v>0.22526397824800201</v>
      </c>
      <c r="C6" s="1">
        <v>0.20170960016485601</v>
      </c>
      <c r="D6" s="1">
        <v>0.33620413638927299</v>
      </c>
      <c r="E6" s="35">
        <v>0.281942097689939</v>
      </c>
      <c r="F6" s="35">
        <v>0.22577544890302001</v>
      </c>
      <c r="G6" s="35">
        <v>0.22036274996704899</v>
      </c>
      <c r="H6" s="35">
        <v>0.37111377840524401</v>
      </c>
      <c r="I6" s="35">
        <v>0.23402035848182501</v>
      </c>
    </row>
    <row r="7" spans="1:20" x14ac:dyDescent="0.2">
      <c r="B7" s="1"/>
      <c r="C7" s="1"/>
      <c r="D7" s="1"/>
      <c r="E7" s="35"/>
      <c r="F7" s="35"/>
      <c r="G7" s="35"/>
      <c r="H7" s="35"/>
      <c r="I7" s="35"/>
    </row>
    <row r="8" spans="1:20" x14ac:dyDescent="0.2">
      <c r="A8" s="4" t="s">
        <v>64</v>
      </c>
      <c r="B8" s="1">
        <v>0.28403297421600299</v>
      </c>
      <c r="C8" s="1">
        <v>0.25256339266382599</v>
      </c>
      <c r="D8" s="1">
        <v>0.47498879005885603</v>
      </c>
      <c r="E8" s="35">
        <v>0.42685599471548802</v>
      </c>
      <c r="F8" s="35">
        <v>0.33352868818278902</v>
      </c>
      <c r="G8" s="35">
        <v>0.35329107588647601</v>
      </c>
      <c r="H8" s="35">
        <v>0.572658650370102</v>
      </c>
      <c r="I8" s="35">
        <v>0.389453431281644</v>
      </c>
    </row>
    <row r="9" spans="1:20" x14ac:dyDescent="0.2">
      <c r="A9" s="4" t="s">
        <v>65</v>
      </c>
      <c r="B9" s="1">
        <v>0.208354421377524</v>
      </c>
      <c r="C9" s="1">
        <v>0.20014920610304701</v>
      </c>
      <c r="D9" s="1">
        <v>0.30566740328428399</v>
      </c>
      <c r="E9" s="35">
        <v>0.25718601946020098</v>
      </c>
      <c r="F9" s="35">
        <v>0.20802389676046301</v>
      </c>
      <c r="G9" s="35">
        <v>0.189090222064522</v>
      </c>
      <c r="H9" s="35">
        <v>0.34757484781560399</v>
      </c>
      <c r="I9" s="35">
        <v>0.25310560339140398</v>
      </c>
    </row>
    <row r="10" spans="1:20" x14ac:dyDescent="0.2">
      <c r="A10" s="4" t="s">
        <v>69</v>
      </c>
      <c r="B10" s="1">
        <v>0.15045108615222899</v>
      </c>
      <c r="C10" s="1">
        <v>0.14536403022404101</v>
      </c>
      <c r="D10" s="1">
        <v>0.24889288516837399</v>
      </c>
      <c r="E10" s="35">
        <v>0.18160139800092601</v>
      </c>
      <c r="F10" s="35">
        <v>0.137457177816943</v>
      </c>
      <c r="G10" s="35">
        <v>0.12981211183470001</v>
      </c>
      <c r="H10" s="35">
        <v>0.22971581729104701</v>
      </c>
      <c r="I10" s="35">
        <v>8.4246643205648106E-2</v>
      </c>
    </row>
    <row r="11" spans="1:20" x14ac:dyDescent="0.2">
      <c r="A11" s="4" t="s">
        <v>1</v>
      </c>
      <c r="B11" s="1">
        <v>0.22140745972871001</v>
      </c>
      <c r="C11" s="1">
        <v>0.16986542629600801</v>
      </c>
      <c r="D11" s="1">
        <v>0.23704085308964401</v>
      </c>
      <c r="E11" s="35">
        <v>0.17433368445710401</v>
      </c>
      <c r="F11" s="35">
        <v>0.156126922164077</v>
      </c>
      <c r="G11" s="35">
        <v>0.13449543368658601</v>
      </c>
      <c r="H11" s="35">
        <v>0.20507530549717501</v>
      </c>
      <c r="I11" s="35">
        <v>7.8721618677596902E-2</v>
      </c>
    </row>
    <row r="12" spans="1:20" x14ac:dyDescent="0.2">
      <c r="B12" s="1"/>
      <c r="C12" s="1"/>
      <c r="D12" s="1"/>
      <c r="E12" s="35"/>
      <c r="F12" s="35"/>
      <c r="G12" s="35"/>
      <c r="H12" s="35"/>
      <c r="I12" s="35"/>
    </row>
    <row r="13" spans="1:20" x14ac:dyDescent="0.2">
      <c r="A13" s="4" t="s">
        <v>2</v>
      </c>
      <c r="B13" s="1">
        <v>0.22517772877245101</v>
      </c>
      <c r="C13" s="1">
        <v>0.17368248425483801</v>
      </c>
      <c r="D13" s="1">
        <v>0.31184524212035702</v>
      </c>
      <c r="E13" s="35">
        <v>0.24693878419432999</v>
      </c>
      <c r="F13" s="35">
        <v>0.187514529009532</v>
      </c>
      <c r="G13" s="35">
        <v>0.171041447269694</v>
      </c>
      <c r="H13" s="35">
        <v>0.35186785229436202</v>
      </c>
      <c r="I13" s="35">
        <v>0.21137591440803299</v>
      </c>
    </row>
    <row r="14" spans="1:20" x14ac:dyDescent="0.2">
      <c r="A14" s="4" t="s">
        <v>66</v>
      </c>
      <c r="B14" s="1">
        <v>0.21174831569415001</v>
      </c>
      <c r="C14" s="1">
        <v>0.25124270227011503</v>
      </c>
      <c r="D14" s="1">
        <v>0.30542987314864201</v>
      </c>
      <c r="E14" s="35">
        <v>0.25226061882818801</v>
      </c>
      <c r="F14" s="35">
        <v>0.229260264576373</v>
      </c>
      <c r="G14" s="35">
        <v>0.26727243405197798</v>
      </c>
      <c r="H14" s="35">
        <v>0.39710691826876499</v>
      </c>
      <c r="I14" s="35">
        <v>0.212388821863983</v>
      </c>
    </row>
    <row r="15" spans="1:20" x14ac:dyDescent="0.2">
      <c r="A15" s="4" t="s">
        <v>67</v>
      </c>
      <c r="B15" s="1">
        <v>0.26955628522314101</v>
      </c>
      <c r="C15" s="1">
        <v>0.25931871381237998</v>
      </c>
      <c r="D15" s="1">
        <v>0.34611054145906001</v>
      </c>
      <c r="E15" s="35">
        <v>0.348358069948561</v>
      </c>
      <c r="F15" s="35">
        <v>0.29674302221169802</v>
      </c>
      <c r="G15" s="35">
        <v>0.318806238428813</v>
      </c>
      <c r="H15" s="35">
        <v>0.35030583868058701</v>
      </c>
      <c r="I15" s="35">
        <v>0.28116661034067603</v>
      </c>
    </row>
    <row r="16" spans="1:20" x14ac:dyDescent="0.2">
      <c r="A16" s="4" t="s">
        <v>68</v>
      </c>
      <c r="B16" s="1">
        <v>0.31051436827680601</v>
      </c>
      <c r="C16" s="1">
        <v>0.34547319835323897</v>
      </c>
      <c r="D16" s="1">
        <v>0.42419648124917603</v>
      </c>
      <c r="E16" s="35">
        <v>0.43277822879387001</v>
      </c>
      <c r="F16" s="35">
        <v>0.37452310125900801</v>
      </c>
      <c r="G16" s="35">
        <v>0.30705283434302</v>
      </c>
      <c r="H16" s="35">
        <v>0.46157922842596999</v>
      </c>
      <c r="I16" s="35">
        <v>0.30215391451115498</v>
      </c>
    </row>
    <row r="17" spans="1:9" x14ac:dyDescent="0.2">
      <c r="A17" s="4" t="s">
        <v>3</v>
      </c>
      <c r="B17" s="1">
        <v>0.22087801104250401</v>
      </c>
      <c r="C17" s="1">
        <v>0.19114299995078701</v>
      </c>
      <c r="D17" s="1">
        <v>0.42144739215132598</v>
      </c>
      <c r="E17" s="35">
        <v>0.40824512454003498</v>
      </c>
      <c r="F17" s="35">
        <v>0.30994110131496999</v>
      </c>
      <c r="G17" s="35">
        <v>0.34089434490176002</v>
      </c>
      <c r="H17" s="35">
        <v>0.48272011815084598</v>
      </c>
      <c r="I17" s="35">
        <v>0.32728689834844599</v>
      </c>
    </row>
    <row r="18" spans="1:9" x14ac:dyDescent="0.2">
      <c r="B18" s="1"/>
      <c r="C18" s="1"/>
      <c r="D18" s="1"/>
      <c r="E18" s="35"/>
      <c r="F18" s="35"/>
      <c r="G18" s="35"/>
      <c r="H18" s="35"/>
      <c r="I18" s="35"/>
    </row>
    <row r="19" spans="1:9" x14ac:dyDescent="0.2">
      <c r="A19" s="4" t="s">
        <v>4</v>
      </c>
      <c r="B19" s="1">
        <v>0.25320722552004798</v>
      </c>
      <c r="C19" s="1">
        <v>0.225892648329614</v>
      </c>
      <c r="D19" s="1">
        <v>0.37068637198934001</v>
      </c>
      <c r="E19" s="35">
        <v>0.33834347894884897</v>
      </c>
      <c r="F19" s="35">
        <v>0.26003836939165398</v>
      </c>
      <c r="G19" s="35">
        <v>0.26965157393293299</v>
      </c>
      <c r="H19" s="35">
        <v>0.43506734322726598</v>
      </c>
      <c r="I19" s="35">
        <v>0.266739362030741</v>
      </c>
    </row>
    <row r="20" spans="1:9" x14ac:dyDescent="0.2">
      <c r="A20" s="4" t="s">
        <v>5</v>
      </c>
      <c r="B20" s="1">
        <v>0.19876872779186999</v>
      </c>
      <c r="C20" s="1">
        <v>0.17877967295973901</v>
      </c>
      <c r="D20" s="1">
        <v>0.30350878119505897</v>
      </c>
      <c r="E20" s="35">
        <v>0.22846352212486701</v>
      </c>
      <c r="F20" s="35">
        <v>0.19328811583879199</v>
      </c>
      <c r="G20" s="35">
        <v>0.17362821907051501</v>
      </c>
      <c r="H20" s="35">
        <v>0.31047429618126798</v>
      </c>
      <c r="I20" s="35">
        <v>0.20299689754734801</v>
      </c>
    </row>
    <row r="21" spans="1:9" x14ac:dyDescent="0.2">
      <c r="B21" s="1"/>
      <c r="C21" s="1"/>
      <c r="D21" s="1"/>
      <c r="E21" s="35"/>
      <c r="F21" s="35"/>
      <c r="G21" s="35"/>
      <c r="H21" s="35"/>
      <c r="I21" s="35"/>
    </row>
    <row r="22" spans="1:9" x14ac:dyDescent="0.2">
      <c r="A22" s="4" t="s">
        <v>6</v>
      </c>
      <c r="B22" s="1">
        <v>0.20586174768898099</v>
      </c>
      <c r="C22" s="1">
        <v>0.20462057003992901</v>
      </c>
      <c r="D22" s="1">
        <v>0.31215190977684298</v>
      </c>
      <c r="E22" s="35">
        <v>0.27074505055210202</v>
      </c>
      <c r="F22" s="35">
        <v>0.23131054142745899</v>
      </c>
      <c r="G22" s="35">
        <v>0.203796482744939</v>
      </c>
      <c r="H22" s="35">
        <v>0.35114295513035598</v>
      </c>
      <c r="I22" s="35">
        <v>0.217184156466979</v>
      </c>
    </row>
    <row r="23" spans="1:9" x14ac:dyDescent="0.2">
      <c r="A23" s="4" t="s">
        <v>7</v>
      </c>
      <c r="B23" s="1">
        <v>0.34312615093660498</v>
      </c>
      <c r="C23" s="1">
        <v>0.32404275619402401</v>
      </c>
      <c r="D23" s="1">
        <v>0.50060952261744995</v>
      </c>
      <c r="E23" s="35">
        <v>0.43104191668344599</v>
      </c>
      <c r="F23" s="35">
        <v>0.33939350745841801</v>
      </c>
      <c r="G23" s="35">
        <v>0.32284024379989301</v>
      </c>
      <c r="H23" s="35">
        <v>0.51014950742201903</v>
      </c>
      <c r="I23" s="35">
        <v>0.35447128702347902</v>
      </c>
    </row>
    <row r="24" spans="1:9" x14ac:dyDescent="0.2">
      <c r="A24" s="4" t="s">
        <v>8</v>
      </c>
      <c r="B24" s="1">
        <v>0.188867789784289</v>
      </c>
      <c r="C24" s="1">
        <v>0.12826995100247299</v>
      </c>
      <c r="D24" s="1">
        <v>0.32590696393975099</v>
      </c>
      <c r="E24" s="35">
        <v>0.22617747719145301</v>
      </c>
      <c r="F24" s="35">
        <v>0.158193971053464</v>
      </c>
      <c r="G24" s="35">
        <v>0.220235939792398</v>
      </c>
      <c r="H24" s="35">
        <v>0.37435475833554899</v>
      </c>
      <c r="I24" s="35">
        <v>0.19127387285297601</v>
      </c>
    </row>
    <row r="25" spans="1:9" x14ac:dyDescent="0.2">
      <c r="A25" s="4" t="s">
        <v>9</v>
      </c>
      <c r="B25" s="1">
        <v>0.269758864637064</v>
      </c>
      <c r="C25" s="1">
        <v>0.14893018392763599</v>
      </c>
      <c r="D25" s="1">
        <v>0.300372895479732</v>
      </c>
      <c r="E25" s="35">
        <v>0.26034313051991798</v>
      </c>
      <c r="F25" s="35">
        <v>0.15515697880172699</v>
      </c>
      <c r="G25" s="35">
        <v>0.197526880910186</v>
      </c>
      <c r="H25" s="35">
        <v>0.31564700806531298</v>
      </c>
      <c r="I25" s="35">
        <v>0.26839042235592298</v>
      </c>
    </row>
    <row r="27" spans="1:9" x14ac:dyDescent="0.2">
      <c r="A27" s="7" t="s">
        <v>10</v>
      </c>
      <c r="B27" s="7"/>
      <c r="C27" s="7"/>
    </row>
    <row r="31" spans="1:9" x14ac:dyDescent="0.2">
      <c r="E31" s="26"/>
      <c r="I31" s="26"/>
    </row>
    <row r="32" spans="1:9" x14ac:dyDescent="0.2">
      <c r="E32" s="26"/>
      <c r="I32" s="26"/>
    </row>
    <row r="33" spans="5:9" x14ac:dyDescent="0.2">
      <c r="E33" s="26"/>
      <c r="I33" s="26"/>
    </row>
    <row r="34" spans="5:9" x14ac:dyDescent="0.2">
      <c r="E34" s="26"/>
      <c r="I34" s="26"/>
    </row>
    <row r="35" spans="5:9" x14ac:dyDescent="0.2">
      <c r="E35" s="26"/>
      <c r="I35" s="26"/>
    </row>
    <row r="36" spans="5:9" x14ac:dyDescent="0.2">
      <c r="E36" s="26"/>
      <c r="I36" s="26"/>
    </row>
    <row r="37" spans="5:9" x14ac:dyDescent="0.2">
      <c r="E37" s="26"/>
      <c r="I37" s="26"/>
    </row>
    <row r="38" spans="5:9" x14ac:dyDescent="0.2">
      <c r="E38" s="26"/>
      <c r="I38" s="26"/>
    </row>
    <row r="39" spans="5:9" x14ac:dyDescent="0.2">
      <c r="E39" s="26"/>
      <c r="I39" s="26"/>
    </row>
    <row r="40" spans="5:9" x14ac:dyDescent="0.2">
      <c r="E40" s="26"/>
      <c r="I40" s="26"/>
    </row>
    <row r="41" spans="5:9" x14ac:dyDescent="0.2">
      <c r="E41" s="26"/>
      <c r="I41" s="26"/>
    </row>
    <row r="42" spans="5:9" x14ac:dyDescent="0.2">
      <c r="E42" s="26"/>
      <c r="I42" s="26"/>
    </row>
    <row r="43" spans="5:9" x14ac:dyDescent="0.2">
      <c r="E43" s="26"/>
      <c r="I43" s="26"/>
    </row>
    <row r="44" spans="5:9" x14ac:dyDescent="0.2">
      <c r="E44" s="26"/>
      <c r="I44" s="26"/>
    </row>
    <row r="45" spans="5:9" x14ac:dyDescent="0.2">
      <c r="E45" s="26"/>
      <c r="I45" s="26"/>
    </row>
    <row r="46" spans="5:9" x14ac:dyDescent="0.2">
      <c r="E46" s="26"/>
      <c r="I46" s="26"/>
    </row>
    <row r="47" spans="5:9" x14ac:dyDescent="0.2">
      <c r="E47" s="26"/>
      <c r="I47" s="26"/>
    </row>
    <row r="48" spans="5:9" x14ac:dyDescent="0.2">
      <c r="E48" s="26"/>
      <c r="I48" s="26"/>
    </row>
    <row r="49" spans="5:9" x14ac:dyDescent="0.2">
      <c r="E49" s="26"/>
      <c r="I49" s="26"/>
    </row>
    <row r="50" spans="5:9" x14ac:dyDescent="0.2">
      <c r="E50" s="26"/>
      <c r="I50" s="26"/>
    </row>
    <row r="51" spans="5:9" x14ac:dyDescent="0.2">
      <c r="E51" s="26"/>
      <c r="I51" s="26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CCF4-E980-4D33-BE78-28B19345F695}">
  <sheetPr codeName="Sheet7"/>
  <dimension ref="A1:G27"/>
  <sheetViews>
    <sheetView showGridLines="0" zoomScaleNormal="100" workbookViewId="0">
      <selection activeCell="B50" sqref="B50"/>
    </sheetView>
  </sheetViews>
  <sheetFormatPr defaultColWidth="9.140625" defaultRowHeight="12.75" x14ac:dyDescent="0.2"/>
  <cols>
    <col min="1" max="1" width="19.85546875" style="4" customWidth="1"/>
    <col min="2" max="7" width="15.5703125" style="2" customWidth="1"/>
    <col min="8" max="16384" width="9.140625" style="4"/>
  </cols>
  <sheetData>
    <row r="1" spans="1:7" ht="15.75" x14ac:dyDescent="0.25">
      <c r="A1" s="23" t="s">
        <v>88</v>
      </c>
      <c r="B1" s="4"/>
      <c r="C1" s="4"/>
      <c r="D1" s="4"/>
      <c r="E1" s="4"/>
      <c r="F1" s="4"/>
      <c r="G1" s="4"/>
    </row>
    <row r="2" spans="1:7" x14ac:dyDescent="0.2">
      <c r="A2" s="8" t="s">
        <v>86</v>
      </c>
      <c r="B2" s="4"/>
      <c r="C2" s="4"/>
      <c r="D2" s="4"/>
      <c r="E2" s="4"/>
      <c r="F2" s="4"/>
      <c r="G2" s="4"/>
    </row>
    <row r="3" spans="1:7" x14ac:dyDescent="0.2">
      <c r="A3" s="8"/>
      <c r="B3" s="4"/>
      <c r="C3" s="4"/>
      <c r="D3" s="4"/>
      <c r="E3" s="4"/>
      <c r="F3" s="4"/>
      <c r="G3" s="4"/>
    </row>
    <row r="4" spans="1:7" ht="51.75" thickBot="1" x14ac:dyDescent="0.25">
      <c r="A4" s="9"/>
      <c r="B4" s="6" t="s">
        <v>52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</row>
    <row r="5" spans="1:7" x14ac:dyDescent="0.2">
      <c r="B5" s="1"/>
      <c r="C5" s="1"/>
      <c r="D5" s="1"/>
      <c r="E5" s="1"/>
      <c r="F5" s="1"/>
      <c r="G5" s="1"/>
    </row>
    <row r="6" spans="1:7" x14ac:dyDescent="0.2">
      <c r="A6" s="4" t="s">
        <v>0</v>
      </c>
      <c r="B6" s="1">
        <v>0.23402035848182537</v>
      </c>
      <c r="C6" s="1">
        <v>0.36676403072816799</v>
      </c>
      <c r="D6" s="1">
        <v>0.449719612648877</v>
      </c>
      <c r="E6" s="1">
        <v>9.44087096717484E-2</v>
      </c>
      <c r="F6" s="1">
        <v>3.8334962574594199E-2</v>
      </c>
      <c r="G6" s="1">
        <v>5.0772684376611803E-2</v>
      </c>
    </row>
    <row r="7" spans="1:7" x14ac:dyDescent="0.2">
      <c r="B7" s="1"/>
      <c r="C7" s="10"/>
      <c r="D7" s="1"/>
      <c r="E7" s="10"/>
      <c r="F7" s="1"/>
      <c r="G7" s="1"/>
    </row>
    <row r="8" spans="1:7" x14ac:dyDescent="0.2">
      <c r="A8" s="4" t="s">
        <v>64</v>
      </c>
      <c r="B8" s="1">
        <v>0.38945343128164389</v>
      </c>
      <c r="C8" s="1">
        <v>0.48424005255071201</v>
      </c>
      <c r="D8" s="1">
        <v>0.36151368510035797</v>
      </c>
      <c r="E8" s="1">
        <v>6.9797058371777604E-2</v>
      </c>
      <c r="F8" s="1">
        <v>2.4989562897290499E-2</v>
      </c>
      <c r="G8" s="1">
        <v>5.9459641079860202E-2</v>
      </c>
    </row>
    <row r="9" spans="1:7" x14ac:dyDescent="0.2">
      <c r="A9" s="4" t="s">
        <v>65</v>
      </c>
      <c r="B9" s="1">
        <v>0.25310560339140453</v>
      </c>
      <c r="C9" s="1">
        <v>0.38429906916603401</v>
      </c>
      <c r="D9" s="1">
        <v>0.41701142487299703</v>
      </c>
      <c r="E9" s="1">
        <v>8.4615334626973904E-2</v>
      </c>
      <c r="F9" s="1">
        <v>4.6578131147655598E-2</v>
      </c>
      <c r="G9" s="1">
        <v>6.7496040186338896E-2</v>
      </c>
    </row>
    <row r="10" spans="1:7" x14ac:dyDescent="0.2">
      <c r="A10" s="4" t="s">
        <v>69</v>
      </c>
      <c r="B10" s="1">
        <v>8.4246643205648106E-2</v>
      </c>
      <c r="C10" s="1">
        <v>0.26220279775226701</v>
      </c>
      <c r="D10" s="1">
        <v>0.51900479848147196</v>
      </c>
      <c r="E10" s="1">
        <v>0.12374753343749</v>
      </c>
      <c r="F10" s="1">
        <v>5.4208621109128899E-2</v>
      </c>
      <c r="G10" s="1">
        <v>4.0836249219641602E-2</v>
      </c>
    </row>
    <row r="11" spans="1:7" x14ac:dyDescent="0.2">
      <c r="A11" s="4" t="s">
        <v>1</v>
      </c>
      <c r="B11" s="1">
        <v>7.8721618677596999E-2</v>
      </c>
      <c r="C11" s="1">
        <v>0.23706235362130201</v>
      </c>
      <c r="D11" s="1">
        <v>0.58694893903776602</v>
      </c>
      <c r="E11" s="1">
        <v>0.12544212284297801</v>
      </c>
      <c r="F11" s="1">
        <v>3.2898612100726997E-2</v>
      </c>
      <c r="G11" s="1">
        <v>1.76479723972249E-2</v>
      </c>
    </row>
    <row r="12" spans="1:7" x14ac:dyDescent="0.2">
      <c r="B12" s="1"/>
      <c r="C12" s="1"/>
      <c r="D12" s="1"/>
      <c r="E12" s="1"/>
      <c r="F12" s="1"/>
      <c r="G12" s="1"/>
    </row>
    <row r="13" spans="1:7" x14ac:dyDescent="0.2">
      <c r="A13" s="4" t="s">
        <v>2</v>
      </c>
      <c r="B13" s="1">
        <v>0.21137591440803266</v>
      </c>
      <c r="C13" s="1">
        <v>0.34268984086485998</v>
      </c>
      <c r="D13" s="1">
        <v>0.446787035311003</v>
      </c>
      <c r="E13" s="1">
        <v>8.6443230936952803E-2</v>
      </c>
      <c r="F13" s="1">
        <v>4.48706955198745E-2</v>
      </c>
      <c r="G13" s="1">
        <v>7.9209197367308401E-2</v>
      </c>
    </row>
    <row r="14" spans="1:7" x14ac:dyDescent="0.2">
      <c r="A14" s="4" t="s">
        <v>66</v>
      </c>
      <c r="B14" s="1">
        <v>0.21238882186398378</v>
      </c>
      <c r="C14" s="1">
        <v>0.34405402975090299</v>
      </c>
      <c r="D14" s="1">
        <v>0.51568973648720295</v>
      </c>
      <c r="E14" s="1">
        <v>0.103065421342277</v>
      </c>
      <c r="F14" s="1">
        <v>2.8599786544642201E-2</v>
      </c>
      <c r="G14" s="1">
        <v>8.5910258749740901E-3</v>
      </c>
    </row>
    <row r="15" spans="1:7" x14ac:dyDescent="0.2">
      <c r="A15" s="4" t="s">
        <v>67</v>
      </c>
      <c r="B15" s="1">
        <v>0.28116661034067569</v>
      </c>
      <c r="C15" s="1">
        <v>0.403355377073077</v>
      </c>
      <c r="D15" s="1">
        <v>0.46957680936352802</v>
      </c>
      <c r="E15" s="1">
        <v>9.7772509407962296E-2</v>
      </c>
      <c r="F15" s="1">
        <v>2.4416257324439E-2</v>
      </c>
      <c r="G15" s="1">
        <v>4.8790468309927197E-3</v>
      </c>
    </row>
    <row r="16" spans="1:7" x14ac:dyDescent="0.2">
      <c r="A16" s="4" t="s">
        <v>68</v>
      </c>
      <c r="B16" s="1">
        <v>0.30215391451115586</v>
      </c>
      <c r="C16" s="1">
        <v>0.42858530054099903</v>
      </c>
      <c r="D16" s="1">
        <v>0.44112762074189399</v>
      </c>
      <c r="E16" s="1">
        <v>0.104534418842905</v>
      </c>
      <c r="F16" s="1">
        <v>2.1896967186938201E-2</v>
      </c>
      <c r="G16" s="1">
        <v>3.85569268726245E-3</v>
      </c>
    </row>
    <row r="17" spans="1:7" x14ac:dyDescent="0.2">
      <c r="A17" s="4" t="s">
        <v>3</v>
      </c>
      <c r="B17" s="1">
        <v>0.32728689834844671</v>
      </c>
      <c r="C17" s="1">
        <v>0.50800203090345397</v>
      </c>
      <c r="D17" s="1">
        <v>0.302555920549121</v>
      </c>
      <c r="E17" s="1">
        <v>0.131486566893979</v>
      </c>
      <c r="F17" s="1">
        <v>4.9228565661028303E-2</v>
      </c>
      <c r="G17" s="1">
        <v>8.7269159924166697E-3</v>
      </c>
    </row>
    <row r="18" spans="1:7" x14ac:dyDescent="0.2">
      <c r="B18" s="1"/>
      <c r="C18" s="1"/>
      <c r="D18" s="1"/>
      <c r="E18" s="1"/>
      <c r="F18" s="1"/>
      <c r="G18" s="1"/>
    </row>
    <row r="19" spans="1:7" x14ac:dyDescent="0.2">
      <c r="A19" s="4" t="s">
        <v>4</v>
      </c>
      <c r="B19" s="1">
        <v>0.26673936203074111</v>
      </c>
      <c r="C19" s="1">
        <v>0.39866026041649599</v>
      </c>
      <c r="D19" s="1">
        <v>0.43254604966747501</v>
      </c>
      <c r="E19" s="1">
        <v>0.100473776277844</v>
      </c>
      <c r="F19" s="1">
        <v>3.1447122107910903E-2</v>
      </c>
      <c r="G19" s="1">
        <v>3.68727915302728E-2</v>
      </c>
    </row>
    <row r="20" spans="1:7" x14ac:dyDescent="0.2">
      <c r="A20" s="4" t="s">
        <v>5</v>
      </c>
      <c r="B20" s="1">
        <v>0.20299689754734809</v>
      </c>
      <c r="C20" s="1">
        <v>0.33652070641012799</v>
      </c>
      <c r="D20" s="1">
        <v>0.46600321858029697</v>
      </c>
      <c r="E20" s="1">
        <v>8.8657942945680301E-2</v>
      </c>
      <c r="F20" s="1">
        <v>4.4865865917099602E-2</v>
      </c>
      <c r="G20" s="1">
        <v>6.3952266146793793E-2</v>
      </c>
    </row>
    <row r="21" spans="1:7" x14ac:dyDescent="0.2">
      <c r="B21" s="1"/>
      <c r="C21" s="1"/>
      <c r="D21" s="1"/>
      <c r="E21" s="1"/>
      <c r="F21" s="1"/>
      <c r="G21" s="1"/>
    </row>
    <row r="22" spans="1:7" x14ac:dyDescent="0.2">
      <c r="A22" s="4" t="s">
        <v>6</v>
      </c>
      <c r="B22" s="1">
        <v>0.21718415646697975</v>
      </c>
      <c r="C22" s="1">
        <v>0.35363884405185902</v>
      </c>
      <c r="D22" s="1">
        <v>0.46735359710093499</v>
      </c>
      <c r="E22" s="1">
        <v>0.102971757700101</v>
      </c>
      <c r="F22" s="1">
        <v>3.3482929884778301E-2</v>
      </c>
      <c r="G22" s="1">
        <v>4.2552871262325799E-2</v>
      </c>
    </row>
    <row r="23" spans="1:7" x14ac:dyDescent="0.2">
      <c r="A23" s="4" t="s">
        <v>7</v>
      </c>
      <c r="B23" s="1">
        <v>0.35447128702347858</v>
      </c>
      <c r="C23" s="1">
        <v>0.45607044696779597</v>
      </c>
      <c r="D23" s="1">
        <v>0.37113749192064299</v>
      </c>
      <c r="E23" s="1">
        <v>5.07130597010318E-2</v>
      </c>
      <c r="F23" s="1">
        <v>5.0886100243285597E-2</v>
      </c>
      <c r="G23" s="1">
        <v>7.1192901167242001E-2</v>
      </c>
    </row>
    <row r="24" spans="1:7" x14ac:dyDescent="0.2">
      <c r="A24" s="4" t="s">
        <v>8</v>
      </c>
      <c r="B24" s="1">
        <v>0.19127387285297553</v>
      </c>
      <c r="C24" s="1">
        <v>0.335510675874299</v>
      </c>
      <c r="D24" s="1">
        <v>0.45905311450422298</v>
      </c>
      <c r="E24" s="1">
        <v>9.6475978519962993E-2</v>
      </c>
      <c r="F24" s="1">
        <v>4.7760824501360502E-2</v>
      </c>
      <c r="G24" s="1">
        <v>6.1199406600153397E-2</v>
      </c>
    </row>
    <row r="25" spans="1:7" x14ac:dyDescent="0.2">
      <c r="A25" s="4" t="s">
        <v>9</v>
      </c>
      <c r="B25" s="1">
        <v>0.26839042235592248</v>
      </c>
      <c r="C25" s="1">
        <v>0.39604723552542698</v>
      </c>
      <c r="D25" s="1">
        <v>0.41430074135945599</v>
      </c>
      <c r="E25" s="1">
        <v>8.9548129378397304E-2</v>
      </c>
      <c r="F25" s="1">
        <v>3.8108683791107198E-2</v>
      </c>
      <c r="G25" s="1">
        <v>6.1995209945610801E-2</v>
      </c>
    </row>
    <row r="27" spans="1:7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8A1F-5376-47E1-856C-683F7792F0FD}">
  <sheetPr codeName="Sheet8">
    <pageSetUpPr fitToPage="1"/>
  </sheetPr>
  <dimension ref="A1:M27"/>
  <sheetViews>
    <sheetView showGridLines="0" zoomScaleNormal="100" workbookViewId="0">
      <selection activeCell="B30" sqref="B30"/>
    </sheetView>
  </sheetViews>
  <sheetFormatPr defaultColWidth="9.140625" defaultRowHeight="12.75" x14ac:dyDescent="0.2"/>
  <cols>
    <col min="1" max="1" width="24.28515625" style="4" customWidth="1"/>
    <col min="2" max="13" width="13.42578125" style="2" customWidth="1"/>
    <col min="14" max="16384" width="9.140625" style="4"/>
  </cols>
  <sheetData>
    <row r="1" spans="1:13" ht="15.75" x14ac:dyDescent="0.25">
      <c r="A1" s="23" t="s">
        <v>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">
      <c r="A2" s="8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3.75" thickBot="1" x14ac:dyDescent="0.25">
      <c r="A4" s="9"/>
      <c r="B4" s="6" t="s">
        <v>57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50</v>
      </c>
      <c r="J4" s="6" t="s">
        <v>53</v>
      </c>
      <c r="K4" s="6" t="s">
        <v>33</v>
      </c>
      <c r="L4" s="6" t="s">
        <v>34</v>
      </c>
      <c r="M4" s="6" t="s">
        <v>35</v>
      </c>
    </row>
    <row r="5" spans="1:13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4" t="s">
        <v>0</v>
      </c>
      <c r="B6" s="1">
        <v>0.49576899123594698</v>
      </c>
      <c r="C6" s="1">
        <v>0.50423100876405302</v>
      </c>
      <c r="D6" s="1">
        <v>5.6849153678857997E-2</v>
      </c>
      <c r="E6" s="1">
        <v>3.6311554900486598E-2</v>
      </c>
      <c r="F6" s="1">
        <v>7.9319718175609899E-2</v>
      </c>
      <c r="G6" s="1">
        <v>2.33539752075833E-2</v>
      </c>
      <c r="H6" s="1">
        <v>3.9988253277323901E-2</v>
      </c>
      <c r="I6" s="1">
        <v>5.5932641628920303E-2</v>
      </c>
      <c r="J6" s="1">
        <v>0.15457278572091299</v>
      </c>
      <c r="K6" s="1">
        <v>0.23924706341674401</v>
      </c>
      <c r="L6" s="1">
        <v>0.145159949429987</v>
      </c>
      <c r="M6" s="1">
        <v>3.7647731862064E-2</v>
      </c>
    </row>
    <row r="7" spans="1:13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x14ac:dyDescent="0.2">
      <c r="A8" s="4" t="s">
        <v>64</v>
      </c>
      <c r="B8" s="1">
        <v>0.484423831382153</v>
      </c>
      <c r="C8" s="1">
        <v>0.51557616861784705</v>
      </c>
      <c r="D8" s="1">
        <v>6.0625696707177497E-2</v>
      </c>
      <c r="E8" s="1">
        <v>7.0381868701523895E-2</v>
      </c>
      <c r="F8" s="1">
        <v>0.108535098727552</v>
      </c>
      <c r="G8" s="1">
        <v>3.8194676831015698E-2</v>
      </c>
      <c r="H8" s="1">
        <v>6.2108812875130502E-2</v>
      </c>
      <c r="I8" s="1">
        <v>6.9703535853957194E-2</v>
      </c>
      <c r="J8" s="1">
        <v>0.1183652553224</v>
      </c>
      <c r="K8" s="1">
        <v>0.18702309818389501</v>
      </c>
      <c r="L8" s="1">
        <v>0.13987520130383799</v>
      </c>
      <c r="M8" s="1">
        <v>5.4984373552784203E-2</v>
      </c>
    </row>
    <row r="9" spans="1:13" x14ac:dyDescent="0.2">
      <c r="A9" s="4" t="s">
        <v>65</v>
      </c>
      <c r="B9" s="1">
        <v>0.54089988774943198</v>
      </c>
      <c r="C9" s="1">
        <v>0.45910011225056802</v>
      </c>
      <c r="D9" s="1">
        <v>7.0729922700644599E-2</v>
      </c>
      <c r="E9" s="1">
        <v>2.9118129357568901E-2</v>
      </c>
      <c r="F9" s="1">
        <v>8.5835093055149206E-2</v>
      </c>
      <c r="G9" s="1">
        <v>2.5829380917354101E-2</v>
      </c>
      <c r="H9" s="1">
        <v>4.1618393195214903E-2</v>
      </c>
      <c r="I9" s="1">
        <v>6.7921428473479997E-2</v>
      </c>
      <c r="J9" s="1">
        <v>0.161094520544283</v>
      </c>
      <c r="K9" s="1">
        <v>0.27934451236440899</v>
      </c>
      <c r="L9" s="1">
        <v>0.163974893965218</v>
      </c>
      <c r="M9" s="1">
        <v>3.8334514859739301E-2</v>
      </c>
    </row>
    <row r="10" spans="1:13" x14ac:dyDescent="0.2">
      <c r="A10" s="4" t="s">
        <v>69</v>
      </c>
      <c r="B10" s="1">
        <v>0.51364068209570102</v>
      </c>
      <c r="C10" s="1">
        <v>0.48635931790429898</v>
      </c>
      <c r="D10" s="1">
        <v>7.2709967857040994E-2</v>
      </c>
      <c r="E10" s="1">
        <v>1.8220185418052599E-2</v>
      </c>
      <c r="F10" s="1">
        <v>8.6504089159174902E-2</v>
      </c>
      <c r="G10" s="1">
        <v>1.3750704712318399E-2</v>
      </c>
      <c r="H10" s="1">
        <v>2.9879428286173699E-2</v>
      </c>
      <c r="I10" s="1">
        <v>4.7680638972377301E-2</v>
      </c>
      <c r="J10" s="1">
        <v>0.194762468474908</v>
      </c>
      <c r="K10" s="1">
        <v>0.26353826688727899</v>
      </c>
      <c r="L10" s="1">
        <v>0.13589757492306401</v>
      </c>
      <c r="M10" s="1">
        <v>2.2380904215192499E-2</v>
      </c>
    </row>
    <row r="11" spans="1:13" x14ac:dyDescent="0.2">
      <c r="A11" s="4" t="s">
        <v>1</v>
      </c>
      <c r="B11" s="1">
        <v>0.424787241174298</v>
      </c>
      <c r="C11" s="1">
        <v>0.575212758825702</v>
      </c>
      <c r="D11" s="1">
        <v>1.47276034066663E-2</v>
      </c>
      <c r="E11" s="1">
        <v>8.6790165612143505E-3</v>
      </c>
      <c r="F11" s="1">
        <v>1.5812816132903602E-2</v>
      </c>
      <c r="G11" s="1">
        <v>3.5303838452702299E-3</v>
      </c>
      <c r="H11" s="1">
        <v>1.0317370875631299E-2</v>
      </c>
      <c r="I11" s="1">
        <v>2.1046572525590699E-2</v>
      </c>
      <c r="J11" s="1">
        <v>0.168284196140745</v>
      </c>
      <c r="K11" s="1">
        <v>0.23665792377681599</v>
      </c>
      <c r="L11" s="1">
        <v>0.13040976200170901</v>
      </c>
      <c r="M11" s="1">
        <v>2.1496792451124801E-2</v>
      </c>
    </row>
    <row r="12" spans="1:13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4" t="s">
        <v>2</v>
      </c>
      <c r="B13" s="1">
        <v>0.54701714134116297</v>
      </c>
      <c r="C13" s="1">
        <v>0.45298285865883703</v>
      </c>
      <c r="D13" s="1">
        <v>6.8919029757418399E-2</v>
      </c>
      <c r="E13" s="1">
        <v>4.8021626446714101E-2</v>
      </c>
      <c r="F13" s="1">
        <v>0.110238983655137</v>
      </c>
      <c r="G13" s="1">
        <v>3.50339543075677E-2</v>
      </c>
      <c r="H13" s="1">
        <v>5.1058879716771803E-2</v>
      </c>
      <c r="I13" s="1">
        <v>8.4801744197482001E-2</v>
      </c>
      <c r="J13" s="1">
        <v>0.15399078909986499</v>
      </c>
      <c r="K13" s="1">
        <v>0.233151753227234</v>
      </c>
      <c r="L13" s="1">
        <v>0.17130651563136001</v>
      </c>
      <c r="M13" s="1">
        <v>3.12910044041768E-2</v>
      </c>
    </row>
    <row r="14" spans="1:13" x14ac:dyDescent="0.2">
      <c r="A14" s="4" t="s">
        <v>66</v>
      </c>
      <c r="B14" s="1">
        <v>0.508011876228458</v>
      </c>
      <c r="C14" s="1">
        <v>0.491988123771542</v>
      </c>
      <c r="D14" s="1">
        <v>5.2507758033172001E-2</v>
      </c>
      <c r="E14" s="1">
        <v>2.4569651677633999E-2</v>
      </c>
      <c r="F14" s="1">
        <v>7.0648212400799104E-2</v>
      </c>
      <c r="G14" s="1">
        <v>1.6154600269642799E-2</v>
      </c>
      <c r="H14" s="1">
        <v>3.5283292770868203E-2</v>
      </c>
      <c r="I14" s="1">
        <v>3.2265685621127797E-2</v>
      </c>
      <c r="J14" s="1">
        <v>0.180862596977372</v>
      </c>
      <c r="K14" s="1">
        <v>0.27874545136051998</v>
      </c>
      <c r="L14" s="1">
        <v>0.15988430898758099</v>
      </c>
      <c r="M14" s="1">
        <v>4.7192476632919998E-2</v>
      </c>
    </row>
    <row r="15" spans="1:13" x14ac:dyDescent="0.2">
      <c r="A15" s="4" t="s">
        <v>67</v>
      </c>
      <c r="B15" s="1">
        <v>0.41799886317990798</v>
      </c>
      <c r="C15" s="1">
        <v>0.58200113682009202</v>
      </c>
      <c r="D15" s="1">
        <v>3.9384177185994802E-2</v>
      </c>
      <c r="E15" s="1">
        <v>2.52761866728302E-2</v>
      </c>
      <c r="F15" s="1">
        <v>3.4253057438570003E-2</v>
      </c>
      <c r="G15" s="1">
        <v>1.33756535858658E-2</v>
      </c>
      <c r="H15" s="1">
        <v>2.1408240077327299E-2</v>
      </c>
      <c r="I15" s="1">
        <v>2.26203800984668E-2</v>
      </c>
      <c r="J15" s="1">
        <v>0.142866609704035</v>
      </c>
      <c r="K15" s="1">
        <v>0.22631913908746601</v>
      </c>
      <c r="L15" s="1">
        <v>0.13865335879114801</v>
      </c>
      <c r="M15" s="1">
        <v>2.8704883573227601E-2</v>
      </c>
    </row>
    <row r="16" spans="1:13" x14ac:dyDescent="0.2">
      <c r="A16" s="4" t="s">
        <v>68</v>
      </c>
      <c r="B16" s="1">
        <v>0.46533450501700302</v>
      </c>
      <c r="C16" s="1">
        <v>0.53466549498299698</v>
      </c>
      <c r="D16" s="1">
        <v>3.5763419939878999E-2</v>
      </c>
      <c r="E16" s="1">
        <v>2.20725194666638E-2</v>
      </c>
      <c r="F16" s="1">
        <v>4.6074455162526701E-2</v>
      </c>
      <c r="G16" s="1">
        <v>1.30627116146152E-2</v>
      </c>
      <c r="H16" s="1">
        <v>2.26408431428895E-2</v>
      </c>
      <c r="I16" s="1">
        <v>2.24695860962679E-2</v>
      </c>
      <c r="J16" s="1">
        <v>0.17637687092059501</v>
      </c>
      <c r="K16" s="1">
        <v>0.262428218661863</v>
      </c>
      <c r="L16" s="1">
        <v>0.114796485299911</v>
      </c>
      <c r="M16" s="1">
        <v>5.4626372371317199E-2</v>
      </c>
    </row>
    <row r="17" spans="1:13" x14ac:dyDescent="0.2">
      <c r="A17" s="4" t="s">
        <v>3</v>
      </c>
      <c r="B17" s="1">
        <v>0.474754071701736</v>
      </c>
      <c r="C17" s="1">
        <v>0.525245928298264</v>
      </c>
      <c r="D17" s="1">
        <v>6.2649053729772294E-2</v>
      </c>
      <c r="E17" s="1">
        <v>2.8590223302628798E-2</v>
      </c>
      <c r="F17" s="1">
        <v>5.3236378471105003E-2</v>
      </c>
      <c r="G17" s="1">
        <v>1.49092439728888E-2</v>
      </c>
      <c r="H17" s="1">
        <v>3.6781587537197402E-2</v>
      </c>
      <c r="I17" s="1">
        <v>4.64646072410713E-2</v>
      </c>
      <c r="J17" s="1">
        <v>0.173504781448719</v>
      </c>
      <c r="K17" s="1">
        <v>0.25718136213302201</v>
      </c>
      <c r="L17" s="1">
        <v>4.3966177194128098E-2</v>
      </c>
      <c r="M17" s="1">
        <v>3.7136485340498598E-2</v>
      </c>
    </row>
    <row r="18" spans="1:13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4" t="s">
        <v>4</v>
      </c>
      <c r="B19" s="1">
        <v>0.47698328587023697</v>
      </c>
      <c r="C19" s="1">
        <v>0.52301671412976303</v>
      </c>
      <c r="D19" s="1">
        <v>6.2363526965051201E-2</v>
      </c>
      <c r="E19" s="1">
        <v>3.7781596455523897E-2</v>
      </c>
      <c r="F19" s="1">
        <v>8.0459050109996794E-2</v>
      </c>
      <c r="G19" s="1">
        <v>3.0058014454162101E-2</v>
      </c>
      <c r="H19" s="1">
        <v>3.8989221381630197E-2</v>
      </c>
      <c r="I19" s="1">
        <v>5.1071356790278799E-2</v>
      </c>
      <c r="J19" s="1">
        <v>0.15051829097481101</v>
      </c>
      <c r="K19" s="1">
        <v>0.231264099067477</v>
      </c>
      <c r="L19" s="1">
        <v>0.128585276791886</v>
      </c>
      <c r="M19" s="1">
        <v>4.0492147254524997E-2</v>
      </c>
    </row>
    <row r="20" spans="1:13" x14ac:dyDescent="0.2">
      <c r="A20" s="4" t="s">
        <v>5</v>
      </c>
      <c r="B20" s="1">
        <v>0.51358119617270204</v>
      </c>
      <c r="C20" s="1">
        <v>0.48641880382729796</v>
      </c>
      <c r="D20" s="1">
        <v>5.1620542606806902E-2</v>
      </c>
      <c r="E20" s="1">
        <v>3.4917692869004598E-2</v>
      </c>
      <c r="F20" s="1">
        <v>7.8239427949013798E-2</v>
      </c>
      <c r="G20" s="1">
        <v>1.6997348259623301E-2</v>
      </c>
      <c r="H20" s="1">
        <v>4.0935514001264099E-2</v>
      </c>
      <c r="I20" s="1">
        <v>6.0542008172051298E-2</v>
      </c>
      <c r="J20" s="1">
        <v>0.15841717111537401</v>
      </c>
      <c r="K20" s="1">
        <v>0.24681633985453399</v>
      </c>
      <c r="L20" s="1">
        <v>0.16087570031833801</v>
      </c>
      <c r="M20" s="1">
        <v>3.4950717887371599E-2</v>
      </c>
    </row>
    <row r="21" spans="1:13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4" t="s">
        <v>6</v>
      </c>
      <c r="B22" s="1">
        <v>0.49567219671033802</v>
      </c>
      <c r="C22" s="1">
        <v>0.50432780328966198</v>
      </c>
      <c r="D22" s="1">
        <v>5.4006506782249303E-2</v>
      </c>
      <c r="E22" s="1">
        <v>3.2944102460096297E-2</v>
      </c>
      <c r="F22" s="1">
        <v>7.5184090195875894E-2</v>
      </c>
      <c r="G22" s="1">
        <v>1.81349326439285E-2</v>
      </c>
      <c r="H22" s="1">
        <v>3.3847848869610599E-2</v>
      </c>
      <c r="I22" s="1">
        <v>5.3409365671876603E-2</v>
      </c>
      <c r="J22" s="1">
        <v>0.169067564645624</v>
      </c>
      <c r="K22" s="1">
        <v>0.25728917654756001</v>
      </c>
      <c r="L22" s="1">
        <v>0.130591095620158</v>
      </c>
      <c r="M22" s="1">
        <v>3.7265434161103499E-2</v>
      </c>
    </row>
    <row r="23" spans="1:13" x14ac:dyDescent="0.2">
      <c r="A23" s="4" t="s">
        <v>7</v>
      </c>
      <c r="B23" s="1">
        <v>0.50969275519968105</v>
      </c>
      <c r="C23" s="1">
        <v>0.49030724480031895</v>
      </c>
      <c r="D23" s="1">
        <v>6.4368126302246795E-2</v>
      </c>
      <c r="E23" s="1">
        <v>4.11236871562509E-2</v>
      </c>
      <c r="F23" s="1">
        <v>8.1321315520651694E-2</v>
      </c>
      <c r="G23" s="1">
        <v>3.6783028972439701E-2</v>
      </c>
      <c r="H23" s="1">
        <v>6.4379753154353403E-2</v>
      </c>
      <c r="I23" s="1">
        <v>6.72886627959733E-2</v>
      </c>
      <c r="J23" s="1">
        <v>0.118735963952358</v>
      </c>
      <c r="K23" s="1">
        <v>0.179358685290922</v>
      </c>
      <c r="L23" s="1">
        <v>0.17382232344207901</v>
      </c>
      <c r="M23" s="1">
        <v>5.6665645060004002E-2</v>
      </c>
    </row>
    <row r="24" spans="1:13" x14ac:dyDescent="0.2">
      <c r="A24" s="4" t="s">
        <v>8</v>
      </c>
      <c r="B24" s="1">
        <v>0.46783319359191999</v>
      </c>
      <c r="C24" s="1">
        <v>0.53216680640808001</v>
      </c>
      <c r="D24" s="1">
        <v>5.38231100064267E-2</v>
      </c>
      <c r="E24" s="1">
        <v>4.2211011130776903E-2</v>
      </c>
      <c r="F24" s="1">
        <v>7.7306553490429503E-2</v>
      </c>
      <c r="G24" s="1">
        <v>3.3549320627599299E-2</v>
      </c>
      <c r="H24" s="1">
        <v>4.4771561461515501E-2</v>
      </c>
      <c r="I24" s="1">
        <v>5.7608550543480998E-2</v>
      </c>
      <c r="J24" s="1">
        <v>0.124590155390906</v>
      </c>
      <c r="K24" s="1">
        <v>0.19099810899210701</v>
      </c>
      <c r="L24" s="1">
        <v>0.17457242254552399</v>
      </c>
      <c r="M24" s="1">
        <v>3.2351619976629602E-2</v>
      </c>
    </row>
    <row r="25" spans="1:13" x14ac:dyDescent="0.2">
      <c r="A25" s="4" t="s">
        <v>9</v>
      </c>
      <c r="B25" s="1">
        <v>0.52970832787231703</v>
      </c>
      <c r="C25" s="1">
        <v>0.47029167212768297</v>
      </c>
      <c r="D25" s="1">
        <v>7.2581990695713597E-2</v>
      </c>
      <c r="E25" s="1">
        <v>4.2784607679361299E-2</v>
      </c>
      <c r="F25" s="1">
        <v>0.11013593246003001</v>
      </c>
      <c r="G25" s="1">
        <v>2.3103533431972099E-2</v>
      </c>
      <c r="H25" s="1">
        <v>4.13275112105395E-2</v>
      </c>
      <c r="I25" s="1">
        <v>5.5175365483082398E-2</v>
      </c>
      <c r="J25" s="1">
        <v>0.156378344063652</v>
      </c>
      <c r="K25" s="1">
        <v>0.28331817093321798</v>
      </c>
      <c r="L25" s="1">
        <v>0.15493682754930399</v>
      </c>
      <c r="M25" s="1">
        <v>2.3933828312229299E-2</v>
      </c>
    </row>
    <row r="27" spans="1:13" x14ac:dyDescent="0.2">
      <c r="A27" s="7" t="s">
        <v>10</v>
      </c>
    </row>
  </sheetData>
  <pageMargins left="0.7" right="0.7" top="0.75" bottom="0.75" header="0.3" footer="0.3"/>
  <pageSetup scale="6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02D8-9F23-4FCF-B50C-AF0EA4821C1C}">
  <sheetPr codeName="Sheet9">
    <pageSetUpPr fitToPage="1"/>
  </sheetPr>
  <dimension ref="A1:K27"/>
  <sheetViews>
    <sheetView showGridLines="0" zoomScaleNormal="100" workbookViewId="0">
      <selection activeCell="J49" sqref="J49"/>
    </sheetView>
  </sheetViews>
  <sheetFormatPr defaultColWidth="9.140625" defaultRowHeight="12.75" x14ac:dyDescent="0.2"/>
  <cols>
    <col min="1" max="1" width="24.28515625" style="4" customWidth="1"/>
    <col min="2" max="2" width="12.85546875" style="2" customWidth="1"/>
    <col min="3" max="11" width="13.7109375" style="2" customWidth="1"/>
    <col min="12" max="16384" width="9.140625" style="4"/>
  </cols>
  <sheetData>
    <row r="1" spans="1:11" ht="15.75" x14ac:dyDescent="0.25">
      <c r="A1" s="23" t="s">
        <v>90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8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90" thickBot="1" x14ac:dyDescent="0.25">
      <c r="A4" s="9"/>
      <c r="B4" s="6" t="s">
        <v>58</v>
      </c>
      <c r="C4" s="6" t="s">
        <v>27</v>
      </c>
      <c r="D4" s="6" t="s">
        <v>36</v>
      </c>
      <c r="E4" s="6" t="s">
        <v>37</v>
      </c>
      <c r="F4" s="6" t="s">
        <v>38</v>
      </c>
      <c r="G4" s="6" t="s">
        <v>39</v>
      </c>
      <c r="H4" s="6" t="s">
        <v>40</v>
      </c>
      <c r="I4" s="6" t="s">
        <v>51</v>
      </c>
      <c r="J4" s="6" t="s">
        <v>41</v>
      </c>
      <c r="K4" s="6" t="s">
        <v>42</v>
      </c>
    </row>
    <row r="5" spans="1:11" x14ac:dyDescent="0.2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4" t="s">
        <v>0</v>
      </c>
      <c r="B6" s="1">
        <v>0.67882920615166098</v>
      </c>
      <c r="C6" s="1">
        <v>0.32117079384833902</v>
      </c>
      <c r="D6" s="1">
        <v>0.121643403423524</v>
      </c>
      <c r="E6" s="1">
        <v>0.160173806229649</v>
      </c>
      <c r="F6" s="1">
        <v>0.48237677788955902</v>
      </c>
      <c r="G6" s="1">
        <v>0.248092606479865</v>
      </c>
      <c r="H6" s="1">
        <v>0.17500373628128699</v>
      </c>
      <c r="I6" s="1">
        <v>3.1706322302300097E-2</v>
      </c>
      <c r="J6" s="1">
        <v>0.18315280608130899</v>
      </c>
      <c r="K6" s="1">
        <v>0.103294962842883</v>
      </c>
    </row>
    <row r="7" spans="1:1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">
      <c r="A8" s="4" t="s">
        <v>64</v>
      </c>
      <c r="B8" s="1">
        <v>0.67515010106550499</v>
      </c>
      <c r="C8" s="1">
        <v>0.32484989893449501</v>
      </c>
      <c r="D8" s="1">
        <v>0.18712237535766399</v>
      </c>
      <c r="E8" s="1">
        <v>0.145906446790911</v>
      </c>
      <c r="F8" s="1">
        <v>0.412263483444199</v>
      </c>
      <c r="G8" s="1">
        <v>0.227339507084488</v>
      </c>
      <c r="H8" s="1">
        <v>0.24527245308300299</v>
      </c>
      <c r="I8" s="1">
        <v>4.6496115846506703E-2</v>
      </c>
      <c r="J8" s="1">
        <v>0.17065880909980499</v>
      </c>
      <c r="K8" s="1">
        <v>7.1313611402481394E-2</v>
      </c>
    </row>
    <row r="9" spans="1:11" x14ac:dyDescent="0.2">
      <c r="A9" s="4" t="s">
        <v>65</v>
      </c>
      <c r="B9" s="1">
        <v>0.715527996781951</v>
      </c>
      <c r="C9" s="1">
        <v>0.284472003218049</v>
      </c>
      <c r="D9" s="1">
        <v>0.123966723753946</v>
      </c>
      <c r="E9" s="1">
        <v>0.19667981966234599</v>
      </c>
      <c r="F9" s="1">
        <v>0.51325028362900005</v>
      </c>
      <c r="G9" s="1">
        <v>0.27913030610006101</v>
      </c>
      <c r="H9" s="1">
        <v>0.20401971407899899</v>
      </c>
      <c r="I9" s="1">
        <v>3.6427244710221303E-2</v>
      </c>
      <c r="J9" s="1">
        <v>0.23058409895399401</v>
      </c>
      <c r="K9" s="1">
        <v>9.9025998104514998E-2</v>
      </c>
    </row>
    <row r="10" spans="1:11" x14ac:dyDescent="0.2">
      <c r="A10" s="4" t="s">
        <v>69</v>
      </c>
      <c r="B10" s="1">
        <v>0.69379995988308096</v>
      </c>
      <c r="C10" s="1">
        <v>0.30620004011691904</v>
      </c>
      <c r="D10" s="1">
        <v>8.9281218588273897E-2</v>
      </c>
      <c r="E10" s="1">
        <v>0.15962641908897901</v>
      </c>
      <c r="F10" s="1">
        <v>0.54615873285694505</v>
      </c>
      <c r="G10" s="1">
        <v>0.28006245502106197</v>
      </c>
      <c r="H10" s="1">
        <v>0.12526979098654301</v>
      </c>
      <c r="I10" s="1">
        <v>2.79658667973244E-2</v>
      </c>
      <c r="J10" s="1">
        <v>0.20061609615273099</v>
      </c>
      <c r="K10" s="1">
        <v>0.14025646800361499</v>
      </c>
    </row>
    <row r="11" spans="1:11" x14ac:dyDescent="0.2">
      <c r="A11" s="4" t="s">
        <v>1</v>
      </c>
      <c r="B11" s="1">
        <v>0.61186041224051901</v>
      </c>
      <c r="C11" s="1">
        <v>0.38813958775948099</v>
      </c>
      <c r="D11" s="1">
        <v>3.9966476763279801E-2</v>
      </c>
      <c r="E11" s="1">
        <v>0.12343606443563999</v>
      </c>
      <c r="F11" s="1">
        <v>0.49064231031783201</v>
      </c>
      <c r="G11" s="1">
        <v>0.20358972931719599</v>
      </c>
      <c r="H11" s="1">
        <v>5.62537465702765E-2</v>
      </c>
      <c r="I11" s="1">
        <v>3.3761721187248101E-3</v>
      </c>
      <c r="J11" s="1">
        <v>0.110568291783218</v>
      </c>
      <c r="K11" s="1">
        <v>0.13068141306206699</v>
      </c>
    </row>
    <row r="12" spans="1:1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4" t="s">
        <v>2</v>
      </c>
      <c r="B13" s="1">
        <v>0.72876382053571598</v>
      </c>
      <c r="C13" s="1">
        <v>0.27123617946428402</v>
      </c>
      <c r="D13" s="1">
        <v>0.104611773516791</v>
      </c>
      <c r="E13" s="1">
        <v>0.17711070421904301</v>
      </c>
      <c r="F13" s="1">
        <v>0.51096443001266201</v>
      </c>
      <c r="G13" s="1">
        <v>0.306759220935025</v>
      </c>
      <c r="H13" s="1">
        <v>0.24534144792906901</v>
      </c>
      <c r="I13" s="1">
        <v>2.84449369912241E-2</v>
      </c>
      <c r="J13" s="1">
        <v>0.226596254001244</v>
      </c>
      <c r="K13" s="1">
        <v>8.4214156860844297E-2</v>
      </c>
    </row>
    <row r="14" spans="1:11" x14ac:dyDescent="0.2">
      <c r="A14" s="4" t="s">
        <v>66</v>
      </c>
      <c r="B14" s="1">
        <v>0.72619453786331001</v>
      </c>
      <c r="C14" s="1">
        <v>0.27380546213668999</v>
      </c>
      <c r="D14" s="1">
        <v>0.15054641840302899</v>
      </c>
      <c r="E14" s="1">
        <v>0.19599275838306801</v>
      </c>
      <c r="F14" s="1">
        <v>0.54908515448261297</v>
      </c>
      <c r="G14" s="1">
        <v>0.240846715272616</v>
      </c>
      <c r="H14" s="1">
        <v>0.14740577013668801</v>
      </c>
      <c r="I14" s="1">
        <v>3.5514558072954699E-2</v>
      </c>
      <c r="J14" s="1">
        <v>0.186488134132477</v>
      </c>
      <c r="K14" s="1">
        <v>0.129654636556051</v>
      </c>
    </row>
    <row r="15" spans="1:11" x14ac:dyDescent="0.2">
      <c r="A15" s="4" t="s">
        <v>67</v>
      </c>
      <c r="B15" s="1">
        <v>0.63114631051337999</v>
      </c>
      <c r="C15" s="1">
        <v>0.36885368948662001</v>
      </c>
      <c r="D15" s="1">
        <v>0.15244054688604</v>
      </c>
      <c r="E15" s="1">
        <v>0.129345960089463</v>
      </c>
      <c r="F15" s="1">
        <v>0.444027512105655</v>
      </c>
      <c r="G15" s="1">
        <v>0.192147637055537</v>
      </c>
      <c r="H15" s="1">
        <v>0.106810747480763</v>
      </c>
      <c r="I15" s="1">
        <v>2.9748649900930801E-2</v>
      </c>
      <c r="J15" s="1">
        <v>0.12803150405409899</v>
      </c>
      <c r="K15" s="1">
        <v>0.13056846717418599</v>
      </c>
    </row>
    <row r="16" spans="1:11" x14ac:dyDescent="0.2">
      <c r="A16" s="4" t="s">
        <v>68</v>
      </c>
      <c r="B16" s="1">
        <v>0.61741142629685297</v>
      </c>
      <c r="C16" s="1">
        <v>0.38258857370314703</v>
      </c>
      <c r="D16" s="1">
        <v>0.13675874118294801</v>
      </c>
      <c r="E16" s="1">
        <v>0.15413601863079501</v>
      </c>
      <c r="F16" s="1">
        <v>0.42881362283005398</v>
      </c>
      <c r="G16" s="1">
        <v>0.16780337766258499</v>
      </c>
      <c r="H16" s="1">
        <v>9.1359389558425597E-2</v>
      </c>
      <c r="I16" s="1">
        <v>3.1865681617673003E-2</v>
      </c>
      <c r="J16" s="1">
        <v>0.13370343462329701</v>
      </c>
      <c r="K16" s="1">
        <v>0.14939703673635099</v>
      </c>
    </row>
    <row r="17" spans="1:11" x14ac:dyDescent="0.2">
      <c r="A17" s="4" t="s">
        <v>3</v>
      </c>
      <c r="B17" s="1">
        <v>0.56406478969864404</v>
      </c>
      <c r="C17" s="1">
        <v>0.43593521030135596</v>
      </c>
      <c r="D17" s="1">
        <v>0.130282281758722</v>
      </c>
      <c r="E17" s="1">
        <v>0.100834722442813</v>
      </c>
      <c r="F17" s="1">
        <v>0.36693899029866101</v>
      </c>
      <c r="G17" s="1">
        <v>0.13066501165092101</v>
      </c>
      <c r="H17" s="1">
        <v>4.6286278943940898E-2</v>
      </c>
      <c r="I17" s="1">
        <v>5.9881257406511998E-2</v>
      </c>
      <c r="J17" s="1">
        <v>9.3133606668175398E-2</v>
      </c>
      <c r="K17" s="1">
        <v>0.109170114905789</v>
      </c>
    </row>
    <row r="18" spans="1:1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4" t="s">
        <v>4</v>
      </c>
      <c r="B19" s="1">
        <v>0.65126953552462596</v>
      </c>
      <c r="C19" s="1">
        <v>0.34873046447537404</v>
      </c>
      <c r="D19" s="1">
        <v>0.126151929673707</v>
      </c>
      <c r="E19" s="1">
        <v>0.14234992725224099</v>
      </c>
      <c r="F19" s="1">
        <v>0.443794521710074</v>
      </c>
      <c r="G19" s="1">
        <v>0.21283042736442701</v>
      </c>
      <c r="H19" s="1">
        <v>0.16292519701330699</v>
      </c>
      <c r="I19" s="1">
        <v>3.8709998819874497E-2</v>
      </c>
      <c r="J19" s="1">
        <v>0.165036362790971</v>
      </c>
      <c r="K19" s="1">
        <v>0.10432783819901099</v>
      </c>
    </row>
    <row r="20" spans="1:11" x14ac:dyDescent="0.2">
      <c r="A20" s="4" t="s">
        <v>5</v>
      </c>
      <c r="B20" s="1">
        <v>0.70496069771088898</v>
      </c>
      <c r="C20" s="1">
        <v>0.29503930228911102</v>
      </c>
      <c r="D20" s="1">
        <v>0.117368515046026</v>
      </c>
      <c r="E20" s="1">
        <v>0.17707402791059901</v>
      </c>
      <c r="F20" s="1">
        <v>0.51895964984526399</v>
      </c>
      <c r="G20" s="1">
        <v>0.28152745221460301</v>
      </c>
      <c r="H20" s="1">
        <v>0.18645634945654699</v>
      </c>
      <c r="I20" s="1">
        <v>2.5065585688306202E-2</v>
      </c>
      <c r="J20" s="1">
        <v>0.20033043100039299</v>
      </c>
      <c r="K20" s="1">
        <v>0.10231561247198501</v>
      </c>
    </row>
    <row r="21" spans="1:11" x14ac:dyDescent="0.2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4" t="s">
        <v>6</v>
      </c>
      <c r="B22" s="1">
        <v>0.67725773859924798</v>
      </c>
      <c r="C22" s="1">
        <v>0.32274226140075202</v>
      </c>
      <c r="D22" s="1">
        <v>0.10641896729662099</v>
      </c>
      <c r="E22" s="1">
        <v>0.159270693783687</v>
      </c>
      <c r="F22" s="1">
        <v>0.51511516039153005</v>
      </c>
      <c r="G22" s="1">
        <v>0.249799248637503</v>
      </c>
      <c r="H22" s="1">
        <v>0.15888626469785799</v>
      </c>
      <c r="I22" s="1">
        <v>2.6976250704586199E-2</v>
      </c>
      <c r="J22" s="1">
        <v>0.175487239316681</v>
      </c>
      <c r="K22" s="1">
        <v>0.109928337855051</v>
      </c>
    </row>
    <row r="23" spans="1:11" x14ac:dyDescent="0.2">
      <c r="A23" s="4" t="s">
        <v>7</v>
      </c>
      <c r="B23" s="1">
        <v>0.68354528074445597</v>
      </c>
      <c r="C23" s="1">
        <v>0.31645471925554403</v>
      </c>
      <c r="D23" s="1">
        <v>0.15329272872791699</v>
      </c>
      <c r="E23" s="1">
        <v>0.151917275754021</v>
      </c>
      <c r="F23" s="1">
        <v>0.37627138782986203</v>
      </c>
      <c r="G23" s="1">
        <v>0.22250858457116099</v>
      </c>
      <c r="H23" s="1">
        <v>0.228296579215229</v>
      </c>
      <c r="I23" s="1">
        <v>4.2923647132558002E-2</v>
      </c>
      <c r="J23" s="1">
        <v>0.199688188092669</v>
      </c>
      <c r="K23" s="1">
        <v>7.7138637720042105E-2</v>
      </c>
    </row>
    <row r="24" spans="1:11" x14ac:dyDescent="0.2">
      <c r="A24" s="4" t="s">
        <v>8</v>
      </c>
      <c r="B24" s="1">
        <v>0.67452845788877602</v>
      </c>
      <c r="C24" s="1">
        <v>0.32547154211122398</v>
      </c>
      <c r="D24" s="1">
        <v>0.15920064036860501</v>
      </c>
      <c r="E24" s="1">
        <v>0.16636216181538699</v>
      </c>
      <c r="F24" s="1">
        <v>0.42496770613935902</v>
      </c>
      <c r="G24" s="1">
        <v>0.25186982811328401</v>
      </c>
      <c r="H24" s="1">
        <v>0.20016042582811999</v>
      </c>
      <c r="I24" s="1">
        <v>3.71693040846491E-2</v>
      </c>
      <c r="J24" s="1">
        <v>0.19387070153928801</v>
      </c>
      <c r="K24" s="1">
        <v>9.24494705645975E-2</v>
      </c>
    </row>
    <row r="25" spans="1:11" x14ac:dyDescent="0.2">
      <c r="A25" s="4" t="s">
        <v>9</v>
      </c>
      <c r="B25" s="1">
        <v>0.69169686614606996</v>
      </c>
      <c r="C25" s="1">
        <v>0.30830313385393004</v>
      </c>
      <c r="D25" s="1">
        <v>0.116656810905007</v>
      </c>
      <c r="E25" s="1">
        <v>0.166510543342132</v>
      </c>
      <c r="F25" s="1">
        <v>0.50202634799883505</v>
      </c>
      <c r="G25" s="1">
        <v>0.26425007984746901</v>
      </c>
      <c r="H25" s="1">
        <v>0.16971099988709601</v>
      </c>
      <c r="I25" s="1">
        <v>3.9917179756305099E-2</v>
      </c>
      <c r="J25" s="1">
        <v>0.19523348420287201</v>
      </c>
      <c r="K25" s="1">
        <v>0.11227075381964099</v>
      </c>
    </row>
    <row r="27" spans="1:11" x14ac:dyDescent="0.2">
      <c r="A27" s="7" t="s">
        <v>10</v>
      </c>
    </row>
  </sheetData>
  <pageMargins left="0.7" right="0.7" top="0.75" bottom="0.75" header="0.3" footer="0.3"/>
  <pageSetup scale="7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Contents</vt:lpstr>
      <vt:lpstr>Tb 1 - % Curr Empl</vt:lpstr>
      <vt:lpstr>Tb 2 - Empl + Age Dist</vt:lpstr>
      <vt:lpstr>Tb 3 - Work Concern Empld</vt:lpstr>
      <vt:lpstr>Tb 4 - Work Concern NotEmpld</vt:lpstr>
      <vt:lpstr>Tb 5 - Incm Expc by Qtr</vt:lpstr>
      <vt:lpstr>Tb 6 - Incm Expc Apr2025</vt:lpstr>
      <vt:lpstr>Tb 7 - Disruptions</vt:lpstr>
      <vt:lpstr>Tb 8 - Cope Strategies</vt:lpstr>
      <vt:lpstr>Tb 9 - Ab to Pay</vt:lpstr>
      <vt:lpstr>Tb 10 - Mking End Meet 6</vt:lpstr>
      <vt:lpstr>Tb 11 - Mking End Meet 12</vt:lpstr>
      <vt:lpstr>Tb 12 - ATP and Mk Ends Meet</vt:lpstr>
      <vt:lpstr>TB 13 - General Outlook</vt:lpstr>
      <vt:lpstr>Contents!Print_Area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Akana, Thomas P</dc:creator>
  <cp:lastModifiedBy>Akana, Thomas P</cp:lastModifiedBy>
  <cp:lastPrinted>2024-03-19T17:30:47Z</cp:lastPrinted>
  <dcterms:created xsi:type="dcterms:W3CDTF">2024-02-27T18:42:48Z</dcterms:created>
  <dcterms:modified xsi:type="dcterms:W3CDTF">2025-05-12T19:15:10Z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845d3-2b08-4410-a62e-4321eae94757_Enabled">
    <vt:lpwstr>true</vt:lpwstr>
  </property>
  <property fmtid="{D5CDD505-2E9C-101B-9397-08002B2CF9AE}" pid="3" name="MSIP_Label_60a845d3-2b08-4410-a62e-4321eae94757_SetDate">
    <vt:lpwstr>2024-02-27T18:43:31Z</vt:lpwstr>
  </property>
  <property fmtid="{D5CDD505-2E9C-101B-9397-08002B2CF9AE}" pid="4" name="MSIP_Label_60a845d3-2b08-4410-a62e-4321eae94757_Method">
    <vt:lpwstr>Privileged</vt:lpwstr>
  </property>
  <property fmtid="{D5CDD505-2E9C-101B-9397-08002B2CF9AE}" pid="5" name="MSIP_Label_60a845d3-2b08-4410-a62e-4321eae94757_Name">
    <vt:lpwstr>60a845d3-2b08-4410-a62e-4321eae94757</vt:lpwstr>
  </property>
  <property fmtid="{D5CDD505-2E9C-101B-9397-08002B2CF9AE}" pid="6" name="MSIP_Label_60a845d3-2b08-4410-a62e-4321eae94757_SiteId">
    <vt:lpwstr>b397c653-5b19-463f-b9fc-af658ded9128</vt:lpwstr>
  </property>
  <property fmtid="{D5CDD505-2E9C-101B-9397-08002B2CF9AE}" pid="7" name="MSIP_Label_60a845d3-2b08-4410-a62e-4321eae94757_ActionId">
    <vt:lpwstr>31c36569-6735-4dba-bb6b-5067fbe95854</vt:lpwstr>
  </property>
  <property fmtid="{D5CDD505-2E9C-101B-9397-08002B2CF9AE}" pid="8" name="MSIP_Label_60a845d3-2b08-4410-a62e-4321eae94757_ContentBits">
    <vt:lpwstr>1</vt:lpwstr>
  </property>
</Properties>
</file>