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bprod1-my.sharepoint.com/personal/emily_janiszewski_phil_frb_org/Documents/Digital Strategy/Final Versions of Content/"/>
    </mc:Choice>
  </mc:AlternateContent>
  <xr:revisionPtr revIDLastSave="0" documentId="8_{5CF7C09F-3D11-43BB-A025-49E83F08F02D}" xr6:coauthVersionLast="47" xr6:coauthVersionMax="47" xr10:uidLastSave="{00000000-0000-0000-0000-000000000000}"/>
  <bookViews>
    <workbookView xWindow="28680" yWindow="-120" windowWidth="38640" windowHeight="23520" tabRatio="804" xr2:uid="{A62AEFE2-FA7F-42F8-B0BA-6F8C26471B90}"/>
  </bookViews>
  <sheets>
    <sheet name="Contents" sheetId="14" r:id="rId1"/>
    <sheet name="Tb 1 - % Curr Empl" sheetId="1" r:id="rId2"/>
    <sheet name="Tb 2 - Empl + Age Dist" sheetId="2" r:id="rId3"/>
    <sheet name="Tb 3 - Work Concern Empld" sheetId="3" r:id="rId4"/>
    <sheet name="Tb 4 - Work Concern NotEmpld" sheetId="4" r:id="rId5"/>
    <sheet name="Tb 5 - Incm Expc by Qtr" sheetId="5" r:id="rId6"/>
    <sheet name="Tb 6 - Incm Expc" sheetId="6" r:id="rId7"/>
    <sheet name="Tb 7 - Disruptions" sheetId="7" r:id="rId8"/>
    <sheet name="Tb 8 - Cope Strategies" sheetId="8" r:id="rId9"/>
    <sheet name="Tb 9 - Ab to Pay" sheetId="9" r:id="rId10"/>
    <sheet name="Tb 10 - Mking End Meet 6" sheetId="10" r:id="rId11"/>
    <sheet name="Tb 11 - Mking End Meet 12" sheetId="11" r:id="rId12"/>
    <sheet name="Tb 12 - ATP and Mk Ends Meet" sheetId="12" r:id="rId13"/>
    <sheet name="TB 13 - General Outlook" sheetId="13" r:id="rId14"/>
  </sheets>
  <definedNames>
    <definedName name="countcol">#REF!</definedName>
    <definedName name="data">#REF!</definedName>
    <definedName name="_xlnm.Print_Area" localSheetId="0">Contents!$A$1:$O$28</definedName>
    <definedName name="quarter">#REF!</definedName>
    <definedName name="valuec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4" l="1"/>
  <c r="A16" i="14"/>
  <c r="A15" i="14"/>
  <c r="A14" i="14"/>
  <c r="A13" i="14"/>
  <c r="A12" i="14"/>
  <c r="A11" i="14"/>
  <c r="A10" i="14"/>
  <c r="A8" i="14"/>
  <c r="A7" i="14"/>
  <c r="A6" i="14"/>
  <c r="A5" i="14"/>
  <c r="A4" i="14"/>
</calcChain>
</file>

<file path=xl/sharedStrings.xml><?xml version="1.0" encoding="utf-8"?>
<sst xmlns="http://schemas.openxmlformats.org/spreadsheetml/2006/main" count="363" uniqueCount="94">
  <si>
    <t>All Respondents</t>
  </si>
  <si>
    <t>66+</t>
  </si>
  <si>
    <t>&lt;$40,000</t>
  </si>
  <si>
    <t>$150,000+</t>
  </si>
  <si>
    <t>Male</t>
  </si>
  <si>
    <t>Female</t>
  </si>
  <si>
    <t>White (Non-Hispanic)</t>
  </si>
  <si>
    <t>Black</t>
  </si>
  <si>
    <t>Hispanic</t>
  </si>
  <si>
    <t>Other</t>
  </si>
  <si>
    <t>Source: Federal Reserve Bank of Philadelphia Consumer Finance Institute LIFE Survey Data</t>
  </si>
  <si>
    <t>Race/Ethnicity</t>
  </si>
  <si>
    <t>Age Range</t>
  </si>
  <si>
    <t>Percent Employed</t>
  </si>
  <si>
    <t>Age Distribution in Race/Ethnicity Category</t>
  </si>
  <si>
    <t>Total</t>
  </si>
  <si>
    <t>Finding or keeping childcare</t>
  </si>
  <si>
    <t>Exposure to illness at work</t>
  </si>
  <si>
    <t>Another shutdown impacting my employer</t>
  </si>
  <si>
    <t>My employer’s ability to stay in business</t>
  </si>
  <si>
    <t>Access to reliable transportation</t>
  </si>
  <si>
    <t>My employer cutting my job or laying me off</t>
  </si>
  <si>
    <t>Higher than previous year</t>
  </si>
  <si>
    <t>Same as previous year</t>
  </si>
  <si>
    <t>Lower, but more than half of previous year</t>
  </si>
  <si>
    <t>Less than half of previous year</t>
  </si>
  <si>
    <t>I will probably not have income this year</t>
  </si>
  <si>
    <t>None of these apply</t>
  </si>
  <si>
    <t>Involuntarily lost job</t>
  </si>
  <si>
    <t>Quit without having another job lined up</t>
  </si>
  <si>
    <t>Unexpectedly did not receive any income for 30 days or longer</t>
  </si>
  <si>
    <t>Evicted from primary form of housing</t>
  </si>
  <si>
    <t>Had to relocate due to housing costs</t>
  </si>
  <si>
    <t>Incurred a significant out-of-pocket non-medical expense (e.g., vehicle repair, appliance replacement, home maintenance)</t>
  </si>
  <si>
    <t>Housing cost (mortgage or rent payments) increased unexpectedly</t>
  </si>
  <si>
    <t>Experienced financial loss due to a natural disaster or weather event, including wildfire</t>
  </si>
  <si>
    <t>Taking an additional job</t>
  </si>
  <si>
    <t>Borrowing more (for instance, from credit cards or a payday loan)</t>
  </si>
  <si>
    <t>Cutting discretionary spending (for instance, entertainment or dining out)</t>
  </si>
  <si>
    <t>Cutting essential spending (for instance, food or medical care)</t>
  </si>
  <si>
    <t>Borrowing from friends or family</t>
  </si>
  <si>
    <t>Paying less or skipping other debts or monthly bills</t>
  </si>
  <si>
    <t>Taking money out of retirement savings early (like a 401k plan or similar)</t>
  </si>
  <si>
    <t>Table 1 - Percentage of Respondents Who Are Currently Employed</t>
  </si>
  <si>
    <t>Table 2 - Current Employment Rate by Race/Ethnicity and Age</t>
  </si>
  <si>
    <t>Table 5 - Net Percentage of Respondents Estimating Higher Income in Current Year (by Survey Date)</t>
  </si>
  <si>
    <t>Table 9 - Percentage of Respondents Reporting Trouble Paying Bills (by Survey Date)</t>
  </si>
  <si>
    <t xml:space="preserve">Source: </t>
  </si>
  <si>
    <t>Unless otherwise noted, all data are taken from the Federal Reserve Bank of Philadelphia Consumer Finance Institute LIFE Survey.</t>
  </si>
  <si>
    <t>Finding or keeping elder or senior care</t>
  </si>
  <si>
    <t>Lost access to benefits programs (e.g., unemploy-ment, disability, food stamps)</t>
  </si>
  <si>
    <t>Unemploy-ment insurance payments</t>
  </si>
  <si>
    <t>Net optimism on income change</t>
  </si>
  <si>
    <t>Incurred a significant out-of-pocket health-care expense</t>
  </si>
  <si>
    <t>Feel more positive</t>
  </si>
  <si>
    <t>Net sentiment change</t>
  </si>
  <si>
    <t>Feel more negative</t>
  </si>
  <si>
    <t>Experienced any disruption</t>
  </si>
  <si>
    <t>Used a coping strategy</t>
  </si>
  <si>
    <t>Table 10 - Percentage of Respondents Concerned About Making Ends Meet in 0–6 Months (by Survey Date)</t>
  </si>
  <si>
    <t>Table 11 - Percentage of Respondents Concerned About Making Ends Meet in 7–12 Months (by Survey Date)</t>
  </si>
  <si>
    <t>Table 12 - Percentage of Respondents Concerned About Making Ends Meet in 0–6 Months (by Ability to Pay Bills)</t>
  </si>
  <si>
    <t>Last Survey Comparison</t>
  </si>
  <si>
    <t>Year-Over-Year Comparison</t>
  </si>
  <si>
    <t>18–35</t>
  </si>
  <si>
    <t>36–55</t>
  </si>
  <si>
    <t>$40,000–$69,999</t>
  </si>
  <si>
    <t>$70,000–$99,999</t>
  </si>
  <si>
    <t>$100,000–$149,999</t>
  </si>
  <si>
    <t>56–65</t>
  </si>
  <si>
    <t>I feel significantly more positive than I did 12 months ago</t>
  </si>
  <si>
    <t>I feel more positive than I did 12 months ago</t>
  </si>
  <si>
    <t>I feel the same as I did 12 months ago</t>
  </si>
  <si>
    <t>I feel more negative than I did 12 months ago</t>
  </si>
  <si>
    <t>I feel significantly more negative than I did 12 months ago</t>
  </si>
  <si>
    <t>Labor, Income, Finances, and Expectations (LIFE) Survey – January 2025 Data Report Tables</t>
  </si>
  <si>
    <t>April 2023</t>
  </si>
  <si>
    <t>July 2023</t>
  </si>
  <si>
    <t>October 2023</t>
  </si>
  <si>
    <t>January 2024</t>
  </si>
  <si>
    <t>April 2024</t>
  </si>
  <si>
    <t>July 2024</t>
  </si>
  <si>
    <t>October 2024</t>
  </si>
  <si>
    <t>January 2025</t>
  </si>
  <si>
    <t>Table 13 - Change in Respondents' General Outlook Compared with 12 Months Prior (January 2025)</t>
  </si>
  <si>
    <t>Can't pay some or any bills
(January 2025)</t>
  </si>
  <si>
    <t>Able to pay all bills
(October 2024)</t>
  </si>
  <si>
    <t>Able to pay all bills
(January 2025)</t>
  </si>
  <si>
    <t>Able to pay all bills
(January 2024)</t>
  </si>
  <si>
    <t>Table 8 - Percentage of Respondents Using a Financial Coping Strategy in the Prior 12 Months (January 2025)</t>
  </si>
  <si>
    <t>Table 7 - Percentage of Respondents Who Experienced a Disruption in the Prior 12 Months (January 2025)</t>
  </si>
  <si>
    <t>Table 6 - Respondents’ Estimate of Income Changes in Current Year (January 2025)</t>
  </si>
  <si>
    <t>Table 4 - Net Percentage of Not Employed Respondents of Working Age Concerned About an Issue (January 2025)</t>
  </si>
  <si>
    <t>Table 3 - Net Percentage of Employed Respondents Concerned About an Issue (January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</si>
</sst>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164" fontId="2" fillId="0" borderId="3" xfId="1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64" fontId="3" fillId="0" borderId="0" xfId="1" applyNumberFormat="1" applyFont="1" applyBorder="1" applyAlignment="1"/>
    <xf numFmtId="0" fontId="2" fillId="0" borderId="0" xfId="0" applyFont="1"/>
    <xf numFmtId="164" fontId="3" fillId="0" borderId="1" xfId="1" applyNumberFormat="1" applyFont="1" applyBorder="1" applyAlignment="1">
      <alignment wrapText="1"/>
    </xf>
    <xf numFmtId="164" fontId="3" fillId="0" borderId="2" xfId="1" applyNumberFormat="1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8" xfId="0" applyFont="1" applyBorder="1" applyAlignment="1">
      <alignment wrapText="1"/>
    </xf>
    <xf numFmtId="164" fontId="3" fillId="0" borderId="3" xfId="1" applyNumberFormat="1" applyFont="1" applyBorder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164" fontId="3" fillId="0" borderId="1" xfId="1" applyNumberFormat="1" applyFont="1" applyBorder="1" applyAlignment="1">
      <alignment horizontal="center" wrapText="1"/>
    </xf>
    <xf numFmtId="164" fontId="3" fillId="0" borderId="4" xfId="1" applyNumberFormat="1" applyFont="1" applyBorder="1" applyAlignment="1">
      <alignment horizontal="center" wrapText="1"/>
    </xf>
    <xf numFmtId="164" fontId="2" fillId="0" borderId="5" xfId="1" applyNumberFormat="1" applyFont="1" applyBorder="1" applyAlignment="1">
      <alignment horizontal="center" wrapText="1"/>
    </xf>
    <xf numFmtId="164" fontId="2" fillId="0" borderId="6" xfId="1" applyNumberFormat="1" applyFont="1" applyBorder="1" applyAlignment="1">
      <alignment horizontal="center" wrapText="1"/>
    </xf>
    <xf numFmtId="164" fontId="2" fillId="0" borderId="0" xfId="1" applyNumberFormat="1" applyFont="1" applyBorder="1" applyAlignment="1">
      <alignment horizontal="center" wrapText="1"/>
    </xf>
    <xf numFmtId="164" fontId="3" fillId="0" borderId="7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164" fontId="7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0" fontId="9" fillId="0" borderId="0" xfId="2" applyFont="1"/>
    <xf numFmtId="164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2" borderId="2" xfId="1" applyNumberFormat="1" applyFont="1" applyFill="1" applyBorder="1" applyAlignment="1">
      <alignment horizontal="center" wrapText="1"/>
    </xf>
    <xf numFmtId="164" fontId="3" fillId="0" borderId="9" xfId="1" applyNumberFormat="1" applyFont="1" applyBorder="1" applyAlignment="1">
      <alignment horizontal="center" wrapText="1"/>
    </xf>
    <xf numFmtId="164" fontId="2" fillId="0" borderId="10" xfId="1" applyNumberFormat="1" applyFont="1" applyBorder="1" applyAlignment="1">
      <alignment horizontal="center" wrapText="1"/>
    </xf>
    <xf numFmtId="164" fontId="2" fillId="0" borderId="11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 wrapText="1"/>
    </xf>
    <xf numFmtId="164" fontId="2" fillId="0" borderId="8" xfId="1" applyNumberFormat="1" applyFont="1" applyBorder="1" applyAlignment="1">
      <alignment horizontal="center" wrapText="1"/>
    </xf>
    <xf numFmtId="17" fontId="3" fillId="0" borderId="0" xfId="0" quotePrefix="1" applyNumberFormat="1" applyFont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D219-0A99-4A91-AC3D-42B86C547469}">
  <sheetPr>
    <pageSetUpPr fitToPage="1"/>
  </sheetPr>
  <dimension ref="A1:A19"/>
  <sheetViews>
    <sheetView showGridLines="0" tabSelected="1" zoomScaleNormal="100" workbookViewId="0">
      <selection activeCell="A25" sqref="A25"/>
    </sheetView>
  </sheetViews>
  <sheetFormatPr defaultColWidth="9.1796875" defaultRowHeight="14" x14ac:dyDescent="0.3"/>
  <cols>
    <col min="1" max="1" width="139.54296875" style="19" bestFit="1" customWidth="1"/>
    <col min="2" max="16384" width="9.1796875" style="19"/>
  </cols>
  <sheetData>
    <row r="1" spans="1:1" ht="20" x14ac:dyDescent="0.4">
      <c r="A1" s="20" t="s">
        <v>75</v>
      </c>
    </row>
    <row r="3" spans="1:1" ht="17.5" x14ac:dyDescent="0.35">
      <c r="A3" s="24"/>
    </row>
    <row r="4" spans="1:1" ht="17.5" x14ac:dyDescent="0.35">
      <c r="A4" s="25" t="str">
        <f>HYPERLINK("[#]'Tb 1 - % Curr Empl'!A1",'Tb 1 - % Curr Empl'!A1)</f>
        <v>Table 1 - Percentage of Respondents Who Are Currently Employed</v>
      </c>
    </row>
    <row r="5" spans="1:1" ht="17.5" x14ac:dyDescent="0.35">
      <c r="A5" s="25" t="str">
        <f>HYPERLINK("[#]'Tb 2 - Empl + Age Dist'!A1",'Tb 2 - Empl + Age Dist'!A1)</f>
        <v>Table 2 - Current Employment Rate by Race/Ethnicity and Age</v>
      </c>
    </row>
    <row r="6" spans="1:1" ht="17.5" x14ac:dyDescent="0.35">
      <c r="A6" s="25" t="str">
        <f>HYPERLINK("[#]'Tb 3 - Work Concern Empld'!A1",'Tb 3 - Work Concern Empld'!A1)</f>
        <v>Table 3 - Net Percentage of Employed Respondents Concerned About an Issue (January 2025)</v>
      </c>
    </row>
    <row r="7" spans="1:1" ht="17.5" x14ac:dyDescent="0.35">
      <c r="A7" s="25" t="str">
        <f>HYPERLINK("[#]'Tb 4 - Work Concern NotEmpld'!A1",'Tb 4 - Work Concern NotEmpld'!A1)</f>
        <v>Table 4 - Net Percentage of Not Employed Respondents of Working Age Concerned About an Issue (January 2025)</v>
      </c>
    </row>
    <row r="8" spans="1:1" ht="17.5" x14ac:dyDescent="0.35">
      <c r="A8" s="25" t="str">
        <f>HYPERLINK("[#]'Tb 5 - Incm Expc by Qtr'!A1",'Tb 5 - Incm Expc by Qtr'!A1)</f>
        <v>Table 5 - Net Percentage of Respondents Estimating Higher Income in Current Year (by Survey Date)</v>
      </c>
    </row>
    <row r="9" spans="1:1" ht="17.5" x14ac:dyDescent="0.35">
      <c r="A9" s="25" t="str">
        <f>HYPERLINK("[#]'Tb 6 - Incm Expc'!A1",'Tb 6 - Incm Expc'!A1)</f>
        <v>Table 6 - Respondents’ Estimate of Income Changes in Current Year (January 2025)</v>
      </c>
    </row>
    <row r="10" spans="1:1" ht="17.5" x14ac:dyDescent="0.35">
      <c r="A10" s="25" t="str">
        <f>HYPERLINK("[#]'Tb 7 - Disruptions'!A1",'Tb 7 - Disruptions'!A1)</f>
        <v>Table 7 - Percentage of Respondents Who Experienced a Disruption in the Prior 12 Months (January 2025)</v>
      </c>
    </row>
    <row r="11" spans="1:1" ht="17.5" x14ac:dyDescent="0.35">
      <c r="A11" s="25" t="str">
        <f>HYPERLINK("[#]'Tb 8 - Cope Strategies'!A1",'Tb 8 - Cope Strategies'!A1)</f>
        <v>Table 8 - Percentage of Respondents Using a Financial Coping Strategy in the Prior 12 Months (January 2025)</v>
      </c>
    </row>
    <row r="12" spans="1:1" ht="17.5" x14ac:dyDescent="0.35">
      <c r="A12" s="25" t="str">
        <f>HYPERLINK("[#]'Tb 9 - Ab to Pay'!A1",'Tb 9 - Ab to Pay'!A1)</f>
        <v>Table 9 - Percentage of Respondents Reporting Trouble Paying Bills (by Survey Date)</v>
      </c>
    </row>
    <row r="13" spans="1:1" ht="17.5" x14ac:dyDescent="0.35">
      <c r="A13" s="25" t="str">
        <f>HYPERLINK("[#]'Tb 10 - Mking End Meet 6'!A1",'Tb 10 - Mking End Meet 6'!A1)</f>
        <v>Table 10 - Percentage of Respondents Concerned About Making Ends Meet in 0–6 Months (by Survey Date)</v>
      </c>
    </row>
    <row r="14" spans="1:1" ht="17.5" x14ac:dyDescent="0.35">
      <c r="A14" s="25" t="str">
        <f>HYPERLINK("[#]'Tb 11 - Mking End Meet 12'!A1",'Tb 11 - Mking End Meet 12'!A1)</f>
        <v>Table 11 - Percentage of Respondents Concerned About Making Ends Meet in 7–12 Months (by Survey Date)</v>
      </c>
    </row>
    <row r="15" spans="1:1" ht="17.5" x14ac:dyDescent="0.35">
      <c r="A15" s="25" t="str">
        <f>HYPERLINK("[#]'Tb 12 - ATP and Mk Ends Meet'!A1",'Tb 12 - ATP and Mk Ends Meet'!A1)</f>
        <v>Table 12 - Percentage of Respondents Concerned About Making Ends Meet in 0–6 Months (by Ability to Pay Bills)</v>
      </c>
    </row>
    <row r="16" spans="1:1" ht="17.5" x14ac:dyDescent="0.35">
      <c r="A16" s="25" t="str">
        <f>HYPERLINK("[#]'TB 13 - General Outlook'!A1",'TB 13 - General Outlook'!A1)</f>
        <v>Table 13 - Change in Respondents' General Outlook Compared with 12 Months Prior (January 2025)</v>
      </c>
    </row>
    <row r="17" spans="1:1" ht="17.5" x14ac:dyDescent="0.35">
      <c r="A17" s="24"/>
    </row>
    <row r="18" spans="1:1" x14ac:dyDescent="0.3">
      <c r="A18" s="19" t="s">
        <v>47</v>
      </c>
    </row>
    <row r="19" spans="1:1" x14ac:dyDescent="0.3">
      <c r="A19" s="21" t="s">
        <v>48</v>
      </c>
    </row>
  </sheetData>
  <pageMargins left="0.7" right="0.7" top="0.75" bottom="0.75" header="0.3" footer="0.3"/>
  <pageSetup scale="88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4085-888C-40AF-A488-65D176A75629}">
  <dimension ref="A1:T27"/>
  <sheetViews>
    <sheetView showGridLines="0" topLeftCell="C1" zoomScaleNormal="100" workbookViewId="0">
      <selection activeCell="C21" sqref="C21"/>
    </sheetView>
  </sheetViews>
  <sheetFormatPr defaultColWidth="9.1796875" defaultRowHeight="12.5" x14ac:dyDescent="0.25"/>
  <cols>
    <col min="1" max="1" width="24.26953125" style="4" customWidth="1"/>
    <col min="2" max="20" width="12.81640625" style="2" customWidth="1"/>
    <col min="21" max="16384" width="9.1796875" style="4"/>
  </cols>
  <sheetData>
    <row r="1" spans="1:20" ht="15.5" x14ac:dyDescent="0.35">
      <c r="A1" s="23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3" x14ac:dyDescent="0.3">
      <c r="A2" s="8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3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3.5" thickBot="1" x14ac:dyDescent="0.35">
      <c r="A4" s="9"/>
      <c r="B4" s="6" t="s">
        <v>76</v>
      </c>
      <c r="C4" s="6" t="s">
        <v>77</v>
      </c>
      <c r="D4" s="6" t="s">
        <v>78</v>
      </c>
      <c r="E4" s="6" t="s">
        <v>79</v>
      </c>
      <c r="F4" s="6" t="s">
        <v>80</v>
      </c>
      <c r="G4" s="6" t="s">
        <v>81</v>
      </c>
      <c r="H4" s="6" t="s">
        <v>82</v>
      </c>
      <c r="I4" s="6" t="s">
        <v>83</v>
      </c>
    </row>
    <row r="5" spans="1:20" x14ac:dyDescent="0.25">
      <c r="B5" s="1"/>
      <c r="C5" s="1"/>
      <c r="D5" s="1"/>
      <c r="E5" s="1"/>
      <c r="F5" s="1"/>
      <c r="G5" s="1"/>
      <c r="H5" s="1"/>
      <c r="I5" s="1"/>
    </row>
    <row r="6" spans="1:20" x14ac:dyDescent="0.25">
      <c r="A6" s="4" t="s">
        <v>0</v>
      </c>
      <c r="B6" s="1">
        <v>0.19718507682102099</v>
      </c>
      <c r="C6" s="1">
        <v>0.211808909158437</v>
      </c>
      <c r="D6" s="1">
        <v>0.23047383321728099</v>
      </c>
      <c r="E6" s="1">
        <v>0.234580354983736</v>
      </c>
      <c r="F6" s="1">
        <v>0.224616431102137</v>
      </c>
      <c r="G6" s="1">
        <v>0.246678011882003</v>
      </c>
      <c r="H6" s="1">
        <v>0.25358155991200798</v>
      </c>
      <c r="I6" s="1">
        <v>0.23631153875542599</v>
      </c>
    </row>
    <row r="7" spans="1:20" x14ac:dyDescent="0.25">
      <c r="B7" s="1"/>
      <c r="C7" s="1"/>
      <c r="D7" s="1"/>
      <c r="E7" s="1"/>
      <c r="F7" s="1"/>
      <c r="G7" s="1"/>
      <c r="H7" s="1"/>
      <c r="I7" s="1"/>
    </row>
    <row r="8" spans="1:20" x14ac:dyDescent="0.25">
      <c r="A8" s="4" t="s">
        <v>64</v>
      </c>
      <c r="B8" s="1">
        <v>0.23340392132134999</v>
      </c>
      <c r="C8" s="1">
        <v>0.25549293931877498</v>
      </c>
      <c r="D8" s="1">
        <v>0.266644415134274</v>
      </c>
      <c r="E8" s="1">
        <v>0.26675780743016902</v>
      </c>
      <c r="F8" s="1">
        <v>0.25410818534655</v>
      </c>
      <c r="G8" s="1">
        <v>0.28873610084586798</v>
      </c>
      <c r="H8" s="1">
        <v>0.27688460531798698</v>
      </c>
      <c r="I8" s="1">
        <v>0.27182215991735098</v>
      </c>
    </row>
    <row r="9" spans="1:20" x14ac:dyDescent="0.25">
      <c r="A9" s="4" t="s">
        <v>65</v>
      </c>
      <c r="B9" s="1">
        <v>0.242386340186168</v>
      </c>
      <c r="C9" s="1">
        <v>0.26771001003552802</v>
      </c>
      <c r="D9" s="1">
        <v>0.28433733558137197</v>
      </c>
      <c r="E9" s="1">
        <v>0.28000967321626602</v>
      </c>
      <c r="F9" s="1">
        <v>0.27922325176145701</v>
      </c>
      <c r="G9" s="1">
        <v>0.29183025439245502</v>
      </c>
      <c r="H9" s="1">
        <v>0.30724919242980703</v>
      </c>
      <c r="I9" s="1">
        <v>0.272374947176235</v>
      </c>
    </row>
    <row r="10" spans="1:20" x14ac:dyDescent="0.25">
      <c r="A10" s="4" t="s">
        <v>69</v>
      </c>
      <c r="B10" s="1">
        <v>0.17632544042929199</v>
      </c>
      <c r="C10" s="1">
        <v>0.181203618842772</v>
      </c>
      <c r="D10" s="1">
        <v>0.19783458270846699</v>
      </c>
      <c r="E10" s="1">
        <v>0.21222521799594399</v>
      </c>
      <c r="F10" s="1">
        <v>0.209184875249876</v>
      </c>
      <c r="G10" s="1">
        <v>0.22769475896490901</v>
      </c>
      <c r="H10" s="1">
        <v>0.237100498270301</v>
      </c>
      <c r="I10" s="1">
        <v>0.24144549124923101</v>
      </c>
    </row>
    <row r="11" spans="1:20" x14ac:dyDescent="0.25">
      <c r="A11" s="4" t="s">
        <v>1</v>
      </c>
      <c r="B11" s="1">
        <v>8.2242366627015895E-2</v>
      </c>
      <c r="C11" s="1">
        <v>7.5445633760938199E-2</v>
      </c>
      <c r="D11" s="1">
        <v>0.111193317286472</v>
      </c>
      <c r="E11" s="1">
        <v>0.12698374802038401</v>
      </c>
      <c r="F11" s="1">
        <v>0.100446585136998</v>
      </c>
      <c r="G11" s="1">
        <v>0.120898183391972</v>
      </c>
      <c r="H11" s="1">
        <v>0.141744092412869</v>
      </c>
      <c r="I11" s="1">
        <v>0.115832129399021</v>
      </c>
    </row>
    <row r="12" spans="1:20" x14ac:dyDescent="0.25">
      <c r="B12" s="1"/>
      <c r="C12" s="1"/>
      <c r="D12" s="1"/>
      <c r="E12" s="1"/>
      <c r="F12" s="1"/>
      <c r="G12" s="1"/>
      <c r="H12" s="1"/>
      <c r="I12" s="1"/>
    </row>
    <row r="13" spans="1:20" x14ac:dyDescent="0.25">
      <c r="A13" s="4" t="s">
        <v>2</v>
      </c>
      <c r="B13" s="1">
        <v>0.291460655837323</v>
      </c>
      <c r="C13" s="1">
        <v>0.30218831812729602</v>
      </c>
      <c r="D13" s="1">
        <v>0.32383954892864603</v>
      </c>
      <c r="E13" s="1">
        <v>0.33249385989253699</v>
      </c>
      <c r="F13" s="1">
        <v>0.31023728604490403</v>
      </c>
      <c r="G13" s="1">
        <v>0.34623847232418697</v>
      </c>
      <c r="H13" s="1">
        <v>0.34802576951597902</v>
      </c>
      <c r="I13" s="1">
        <v>0.33944558334069003</v>
      </c>
    </row>
    <row r="14" spans="1:20" x14ac:dyDescent="0.25">
      <c r="A14" s="4" t="s">
        <v>66</v>
      </c>
      <c r="B14" s="1">
        <v>0.13447694011404501</v>
      </c>
      <c r="C14" s="1">
        <v>0.14630852301191499</v>
      </c>
      <c r="D14" s="1">
        <v>0.17210275211378201</v>
      </c>
      <c r="E14" s="1">
        <v>0.162698193006973</v>
      </c>
      <c r="F14" s="1">
        <v>0.16559917554100601</v>
      </c>
      <c r="G14" s="1">
        <v>0.17699893443863801</v>
      </c>
      <c r="H14" s="1">
        <v>0.196389404514872</v>
      </c>
      <c r="I14" s="1">
        <v>0.168513818818286</v>
      </c>
    </row>
    <row r="15" spans="1:20" x14ac:dyDescent="0.25">
      <c r="A15" s="4" t="s">
        <v>67</v>
      </c>
      <c r="B15" s="1">
        <v>9.8280718151988397E-2</v>
      </c>
      <c r="C15" s="1">
        <v>9.9409039597356197E-2</v>
      </c>
      <c r="D15" s="1">
        <v>0.118441446359433</v>
      </c>
      <c r="E15" s="1">
        <v>0.10783506147824599</v>
      </c>
      <c r="F15" s="1">
        <v>0.10479118869353</v>
      </c>
      <c r="G15" s="1">
        <v>0.118760749784085</v>
      </c>
      <c r="H15" s="1">
        <v>0.122520061680767</v>
      </c>
      <c r="I15" s="1">
        <v>8.1620316245434907E-2</v>
      </c>
    </row>
    <row r="16" spans="1:20" x14ac:dyDescent="0.25">
      <c r="A16" s="4" t="s">
        <v>68</v>
      </c>
      <c r="B16" s="1">
        <v>4.4520967668438903E-2</v>
      </c>
      <c r="C16" s="1">
        <v>6.2204040587516801E-2</v>
      </c>
      <c r="D16" s="1">
        <v>6.7562874620738206E-2</v>
      </c>
      <c r="E16" s="1">
        <v>6.8316136104232802E-2</v>
      </c>
      <c r="F16" s="1">
        <v>5.9623629759121902E-2</v>
      </c>
      <c r="G16" s="1">
        <v>8.4727584863344696E-2</v>
      </c>
      <c r="H16" s="1">
        <v>8.0717311460998406E-2</v>
      </c>
      <c r="I16" s="1">
        <v>9.2761067810273198E-2</v>
      </c>
    </row>
    <row r="17" spans="1:9" x14ac:dyDescent="0.25">
      <c r="A17" s="4" t="s">
        <v>3</v>
      </c>
      <c r="B17" s="1">
        <v>3.3840853370907503E-2</v>
      </c>
      <c r="C17" s="1">
        <v>5.9996486538340901E-2</v>
      </c>
      <c r="D17" s="1">
        <v>2.9755315741523802E-2</v>
      </c>
      <c r="E17" s="1">
        <v>4.3845205600088297E-2</v>
      </c>
      <c r="F17" s="1">
        <v>6.8873230719181805E-2</v>
      </c>
      <c r="G17" s="1">
        <v>8.8677750910321998E-2</v>
      </c>
      <c r="H17" s="1">
        <v>5.4652245750492899E-2</v>
      </c>
      <c r="I17" s="1">
        <v>6.2919753078077206E-2</v>
      </c>
    </row>
    <row r="18" spans="1:9" x14ac:dyDescent="0.25"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4" t="s">
        <v>4</v>
      </c>
      <c r="B19" s="1">
        <v>0.161429825289853</v>
      </c>
      <c r="C19" s="1">
        <v>0.17163968114061101</v>
      </c>
      <c r="D19" s="1">
        <v>0.19283462721886799</v>
      </c>
      <c r="E19" s="1">
        <v>0.19721993929457199</v>
      </c>
      <c r="F19" s="1">
        <v>0.18904817658137199</v>
      </c>
      <c r="G19" s="1">
        <v>0.213478195348345</v>
      </c>
      <c r="H19" s="1">
        <v>0.218060412616504</v>
      </c>
      <c r="I19" s="1">
        <v>0.20105018207106701</v>
      </c>
    </row>
    <row r="20" spans="1:9" x14ac:dyDescent="0.25">
      <c r="A20" s="4" t="s">
        <v>5</v>
      </c>
      <c r="B20" s="1">
        <v>0.231087469288905</v>
      </c>
      <c r="C20" s="1">
        <v>0.249896599776502</v>
      </c>
      <c r="D20" s="1">
        <v>0.26616264497177899</v>
      </c>
      <c r="E20" s="1">
        <v>0.27000474206025898</v>
      </c>
      <c r="F20" s="1">
        <v>0.25834148436589399</v>
      </c>
      <c r="G20" s="1">
        <v>0.278157333609936</v>
      </c>
      <c r="H20" s="1">
        <v>0.28726189598396001</v>
      </c>
      <c r="I20" s="1">
        <v>0.26974564704641801</v>
      </c>
    </row>
    <row r="21" spans="1:9" x14ac:dyDescent="0.25"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4" t="s">
        <v>6</v>
      </c>
      <c r="B22" s="1">
        <v>0.17086127896825801</v>
      </c>
      <c r="C22" s="1">
        <v>0.17783671802004999</v>
      </c>
      <c r="D22" s="1">
        <v>0.20122624481547299</v>
      </c>
      <c r="E22" s="1">
        <v>0.20947573600115699</v>
      </c>
      <c r="F22" s="1">
        <v>0.19429069875896901</v>
      </c>
      <c r="G22" s="1">
        <v>0.214627765276307</v>
      </c>
      <c r="H22" s="1">
        <v>0.20972539823208899</v>
      </c>
      <c r="I22" s="1">
        <v>0.200318416057464</v>
      </c>
    </row>
    <row r="23" spans="1:9" x14ac:dyDescent="0.25">
      <c r="A23" s="4" t="s">
        <v>7</v>
      </c>
      <c r="B23" s="1">
        <v>0.24725149726498299</v>
      </c>
      <c r="C23" s="1">
        <v>0.33188139039373399</v>
      </c>
      <c r="D23" s="1">
        <v>0.32133277574491997</v>
      </c>
      <c r="E23" s="1">
        <v>0.32896735382880399</v>
      </c>
      <c r="F23" s="1">
        <v>0.30932590415172601</v>
      </c>
      <c r="G23" s="1">
        <v>0.32202016948107898</v>
      </c>
      <c r="H23" s="1">
        <v>0.36860232211646998</v>
      </c>
      <c r="I23" s="1">
        <v>0.32827903966500599</v>
      </c>
    </row>
    <row r="24" spans="1:9" x14ac:dyDescent="0.25">
      <c r="A24" s="4" t="s">
        <v>8</v>
      </c>
      <c r="B24" s="1">
        <v>0.244679691825788</v>
      </c>
      <c r="C24" s="1">
        <v>0.25663477991067002</v>
      </c>
      <c r="D24" s="1">
        <v>0.28240277854847301</v>
      </c>
      <c r="E24" s="1">
        <v>0.23733421765871099</v>
      </c>
      <c r="F24" s="1">
        <v>0.27055031322900303</v>
      </c>
      <c r="G24" s="1">
        <v>0.29352247162711498</v>
      </c>
      <c r="H24" s="1">
        <v>0.33061706751950698</v>
      </c>
      <c r="I24" s="1">
        <v>0.29079458162398403</v>
      </c>
    </row>
    <row r="25" spans="1:9" x14ac:dyDescent="0.25">
      <c r="A25" s="4" t="s">
        <v>9</v>
      </c>
      <c r="B25" s="1">
        <v>0.227871187331844</v>
      </c>
      <c r="C25" s="1">
        <v>0.20530335490037999</v>
      </c>
      <c r="D25" s="1">
        <v>0.21716564184471199</v>
      </c>
      <c r="E25" s="1">
        <v>0.27910940707794901</v>
      </c>
      <c r="F25" s="1">
        <v>0.23892747908024101</v>
      </c>
      <c r="G25" s="1">
        <v>0.28473512001823797</v>
      </c>
      <c r="H25" s="1">
        <v>0.26471539881294398</v>
      </c>
      <c r="I25" s="1">
        <v>0.265285388827178</v>
      </c>
    </row>
    <row r="27" spans="1:9" x14ac:dyDescent="0.25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9021-704B-41FB-A334-1B3CB6EA880B}">
  <dimension ref="A1:Y27"/>
  <sheetViews>
    <sheetView showGridLines="0" zoomScaleNormal="100" workbookViewId="0"/>
  </sheetViews>
  <sheetFormatPr defaultColWidth="9.1796875" defaultRowHeight="12.5" x14ac:dyDescent="0.25"/>
  <cols>
    <col min="1" max="1" width="24.26953125" style="4" customWidth="1"/>
    <col min="2" max="25" width="12.81640625" style="2" customWidth="1"/>
    <col min="26" max="16384" width="9.1796875" style="4"/>
  </cols>
  <sheetData>
    <row r="1" spans="1:25" ht="15.5" x14ac:dyDescent="0.35">
      <c r="A1" s="23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3" x14ac:dyDescent="0.3">
      <c r="A2" s="8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3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35">
      <c r="A4" s="9"/>
      <c r="B4" s="6" t="s">
        <v>76</v>
      </c>
      <c r="C4" s="6" t="s">
        <v>77</v>
      </c>
      <c r="D4" s="6" t="s">
        <v>78</v>
      </c>
      <c r="E4" s="6" t="s">
        <v>79</v>
      </c>
      <c r="F4" s="6" t="s">
        <v>80</v>
      </c>
      <c r="G4" s="6" t="s">
        <v>81</v>
      </c>
      <c r="H4" s="6" t="s">
        <v>82</v>
      </c>
      <c r="I4" s="6" t="s">
        <v>83</v>
      </c>
    </row>
    <row r="5" spans="1:25" x14ac:dyDescent="0.25">
      <c r="B5" s="1"/>
      <c r="C5" s="1"/>
      <c r="D5" s="1"/>
      <c r="E5" s="1"/>
      <c r="F5" s="1"/>
      <c r="G5" s="1"/>
      <c r="H5" s="1"/>
      <c r="I5" s="1"/>
    </row>
    <row r="6" spans="1:25" x14ac:dyDescent="0.25">
      <c r="A6" s="4" t="s">
        <v>0</v>
      </c>
      <c r="B6" s="1">
        <v>0.28661536915827501</v>
      </c>
      <c r="C6" s="1">
        <v>0.29271848302720299</v>
      </c>
      <c r="D6" s="1">
        <v>0.34913542988348301</v>
      </c>
      <c r="E6" s="1">
        <v>0.33536783582992702</v>
      </c>
      <c r="F6" s="1">
        <v>0.34868070977425097</v>
      </c>
      <c r="G6" s="1">
        <v>0.33580467336539899</v>
      </c>
      <c r="H6" s="1">
        <v>0.35709666295193199</v>
      </c>
      <c r="I6" s="1">
        <v>0.33566632048422701</v>
      </c>
    </row>
    <row r="7" spans="1:25" x14ac:dyDescent="0.25">
      <c r="B7" s="1"/>
      <c r="C7" s="1"/>
      <c r="D7" s="1"/>
      <c r="E7" s="1"/>
      <c r="F7" s="1"/>
      <c r="G7" s="1"/>
      <c r="H7" s="1"/>
      <c r="I7" s="1"/>
    </row>
    <row r="8" spans="1:25" x14ac:dyDescent="0.25">
      <c r="A8" s="4" t="s">
        <v>64</v>
      </c>
      <c r="B8" s="1">
        <v>0.34376957161378102</v>
      </c>
      <c r="C8" s="1">
        <v>0.33037201701660801</v>
      </c>
      <c r="D8" s="1">
        <v>0.38005416863053898</v>
      </c>
      <c r="E8" s="1">
        <v>0.38161258966609002</v>
      </c>
      <c r="F8" s="1">
        <v>0.40589619767028901</v>
      </c>
      <c r="G8" s="1">
        <v>0.358360191957938</v>
      </c>
      <c r="H8" s="1">
        <v>0.39142909893154199</v>
      </c>
      <c r="I8" s="1">
        <v>0.39569352968001598</v>
      </c>
    </row>
    <row r="9" spans="1:25" x14ac:dyDescent="0.25">
      <c r="A9" s="4" t="s">
        <v>65</v>
      </c>
      <c r="B9" s="1">
        <v>0.31771355340973301</v>
      </c>
      <c r="C9" s="1">
        <v>0.34362197215220103</v>
      </c>
      <c r="D9" s="1">
        <v>0.39124250172201502</v>
      </c>
      <c r="E9" s="1">
        <v>0.379502177079447</v>
      </c>
      <c r="F9" s="1">
        <v>0.39244209678665898</v>
      </c>
      <c r="G9" s="1">
        <v>0.36372893388819999</v>
      </c>
      <c r="H9" s="1">
        <v>0.38930907627486999</v>
      </c>
      <c r="I9" s="1">
        <v>0.36422978375912102</v>
      </c>
    </row>
    <row r="10" spans="1:25" x14ac:dyDescent="0.25">
      <c r="A10" s="4" t="s">
        <v>69</v>
      </c>
      <c r="B10" s="1">
        <v>0.26773309739228801</v>
      </c>
      <c r="C10" s="1">
        <v>0.28227447036908598</v>
      </c>
      <c r="D10" s="1">
        <v>0.33053903081775798</v>
      </c>
      <c r="E10" s="1">
        <v>0.29609712049364001</v>
      </c>
      <c r="F10" s="1">
        <v>0.30651934877626003</v>
      </c>
      <c r="G10" s="1">
        <v>0.33061387293051497</v>
      </c>
      <c r="H10" s="1">
        <v>0.32492508756227101</v>
      </c>
      <c r="I10" s="1">
        <v>0.31015815833244498</v>
      </c>
    </row>
    <row r="11" spans="1:25" x14ac:dyDescent="0.25">
      <c r="A11" s="4" t="s">
        <v>1</v>
      </c>
      <c r="B11" s="1">
        <v>0.15968788986148999</v>
      </c>
      <c r="C11" s="1">
        <v>0.15740239819688601</v>
      </c>
      <c r="D11" s="1">
        <v>0.245880173921325</v>
      </c>
      <c r="E11" s="1">
        <v>0.22149255705346599</v>
      </c>
      <c r="F11" s="1">
        <v>0.220262155032135</v>
      </c>
      <c r="G11" s="1">
        <v>0.25808265269407699</v>
      </c>
      <c r="H11" s="1">
        <v>0.27598364114985602</v>
      </c>
      <c r="I11" s="1">
        <v>0.21383797278056901</v>
      </c>
    </row>
    <row r="12" spans="1:25" x14ac:dyDescent="0.25">
      <c r="B12" s="1"/>
      <c r="C12" s="1"/>
      <c r="D12" s="1"/>
      <c r="E12" s="1"/>
      <c r="F12" s="1"/>
      <c r="G12" s="1"/>
      <c r="H12" s="1"/>
      <c r="I12" s="1"/>
    </row>
    <row r="13" spans="1:25" x14ac:dyDescent="0.25">
      <c r="A13" s="4" t="s">
        <v>2</v>
      </c>
      <c r="B13" s="1">
        <v>0.36314550803559398</v>
      </c>
      <c r="C13" s="1">
        <v>0.36790890507972501</v>
      </c>
      <c r="D13" s="1">
        <v>0.432477571427899</v>
      </c>
      <c r="E13" s="1">
        <v>0.42741306105896298</v>
      </c>
      <c r="F13" s="1">
        <v>0.40043269598497699</v>
      </c>
      <c r="G13" s="1">
        <v>0.42038554023687602</v>
      </c>
      <c r="H13" s="1">
        <v>0.44727992946864997</v>
      </c>
      <c r="I13" s="1">
        <v>0.44103539459449398</v>
      </c>
    </row>
    <row r="14" spans="1:25" x14ac:dyDescent="0.25">
      <c r="A14" s="4" t="s">
        <v>66</v>
      </c>
      <c r="B14" s="1">
        <v>0.23914364991668199</v>
      </c>
      <c r="C14" s="1">
        <v>0.23254348953756801</v>
      </c>
      <c r="D14" s="1">
        <v>0.289922784579628</v>
      </c>
      <c r="E14" s="1">
        <v>0.26268926864952502</v>
      </c>
      <c r="F14" s="1">
        <v>0.29841228186541302</v>
      </c>
      <c r="G14" s="1">
        <v>0.28281065596705601</v>
      </c>
      <c r="H14" s="1">
        <v>0.31355145299572601</v>
      </c>
      <c r="I14" s="1">
        <v>0.25106311228707301</v>
      </c>
    </row>
    <row r="15" spans="1:25" x14ac:dyDescent="0.25">
      <c r="A15" s="4" t="s">
        <v>67</v>
      </c>
      <c r="B15" s="1">
        <v>0.212405056886839</v>
      </c>
      <c r="C15" s="1">
        <v>0.20044639665535599</v>
      </c>
      <c r="D15" s="1">
        <v>0.25115334395827599</v>
      </c>
      <c r="E15" s="1">
        <v>0.20204708877116201</v>
      </c>
      <c r="F15" s="1">
        <v>0.230482073900248</v>
      </c>
      <c r="G15" s="1">
        <v>0.24934584866220799</v>
      </c>
      <c r="H15" s="1">
        <v>0.22452833065174899</v>
      </c>
      <c r="I15" s="1">
        <v>0.23774602621009999</v>
      </c>
    </row>
    <row r="16" spans="1:25" x14ac:dyDescent="0.25">
      <c r="A16" s="4" t="s">
        <v>68</v>
      </c>
      <c r="B16" s="1">
        <v>0.21277057490218701</v>
      </c>
      <c r="C16" s="1">
        <v>0.17155988446105999</v>
      </c>
      <c r="D16" s="1">
        <v>0.23211709583319701</v>
      </c>
      <c r="E16" s="1">
        <v>0.22651326174849101</v>
      </c>
      <c r="F16" s="1">
        <v>0.307628305850563</v>
      </c>
      <c r="G16" s="1">
        <v>0.22136873381168201</v>
      </c>
      <c r="H16" s="1">
        <v>0.249333262018584</v>
      </c>
      <c r="I16" s="1">
        <v>0.20697021144470801</v>
      </c>
    </row>
    <row r="17" spans="1:9" x14ac:dyDescent="0.25">
      <c r="A17" s="4" t="s">
        <v>3</v>
      </c>
      <c r="B17" s="1">
        <v>0.217449915257591</v>
      </c>
      <c r="C17" s="1">
        <v>0.20433790596793</v>
      </c>
      <c r="D17" s="1">
        <v>0.243405721515945</v>
      </c>
      <c r="E17" s="1">
        <v>0.29574110847713397</v>
      </c>
      <c r="F17" s="1">
        <v>0.32486488902041</v>
      </c>
      <c r="G17" s="1">
        <v>0.23413083767909301</v>
      </c>
      <c r="H17" s="1">
        <v>0.273573950385397</v>
      </c>
      <c r="I17" s="1">
        <v>0.22500682825068699</v>
      </c>
    </row>
    <row r="18" spans="1:9" x14ac:dyDescent="0.25"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4" t="s">
        <v>4</v>
      </c>
      <c r="B19" s="1">
        <v>0.25425750755982202</v>
      </c>
      <c r="C19" s="1">
        <v>0.261611238123449</v>
      </c>
      <c r="D19" s="1">
        <v>0.31454905934177102</v>
      </c>
      <c r="E19" s="1">
        <v>0.30882234494064498</v>
      </c>
      <c r="F19" s="1">
        <v>0.322415100522283</v>
      </c>
      <c r="G19" s="1">
        <v>0.31889331214373101</v>
      </c>
      <c r="H19" s="1">
        <v>0.33280409996286903</v>
      </c>
      <c r="I19" s="1">
        <v>0.31230337590127699</v>
      </c>
    </row>
    <row r="20" spans="1:9" x14ac:dyDescent="0.25">
      <c r="A20" s="4" t="s">
        <v>5</v>
      </c>
      <c r="B20" s="1">
        <v>0.31729642652340001</v>
      </c>
      <c r="C20" s="1">
        <v>0.322213775277994</v>
      </c>
      <c r="D20" s="1">
        <v>0.38192959848487201</v>
      </c>
      <c r="E20" s="1">
        <v>0.36053773094624297</v>
      </c>
      <c r="F20" s="1">
        <v>0.37358519505087001</v>
      </c>
      <c r="G20" s="1">
        <v>0.35183964693865699</v>
      </c>
      <c r="H20" s="1">
        <v>0.38013031326491897</v>
      </c>
      <c r="I20" s="1">
        <v>0.357818594038955</v>
      </c>
    </row>
    <row r="21" spans="1:9" x14ac:dyDescent="0.25"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4" t="s">
        <v>6</v>
      </c>
      <c r="B22" s="1">
        <v>0.27093674983134403</v>
      </c>
      <c r="C22" s="1">
        <v>0.27143426599917198</v>
      </c>
      <c r="D22" s="1">
        <v>0.33593720769646801</v>
      </c>
      <c r="E22" s="1">
        <v>0.31364803273748199</v>
      </c>
      <c r="F22" s="1">
        <v>0.32240590974396199</v>
      </c>
      <c r="G22" s="1">
        <v>0.31804951228483602</v>
      </c>
      <c r="H22" s="1">
        <v>0.33123303257802</v>
      </c>
      <c r="I22" s="1">
        <v>0.30955904080207802</v>
      </c>
    </row>
    <row r="23" spans="1:9" x14ac:dyDescent="0.25">
      <c r="A23" s="4" t="s">
        <v>7</v>
      </c>
      <c r="B23" s="1">
        <v>0.36234634506725799</v>
      </c>
      <c r="C23" s="1">
        <v>0.39815943662813302</v>
      </c>
      <c r="D23" s="1">
        <v>0.401850538725115</v>
      </c>
      <c r="E23" s="1">
        <v>0.42275541256560201</v>
      </c>
      <c r="F23" s="1">
        <v>0.44426264342218602</v>
      </c>
      <c r="G23" s="1">
        <v>0.37830500615819002</v>
      </c>
      <c r="H23" s="1">
        <v>0.42669251467581698</v>
      </c>
      <c r="I23" s="1">
        <v>0.43120300246908999</v>
      </c>
    </row>
    <row r="24" spans="1:9" x14ac:dyDescent="0.25">
      <c r="A24" s="4" t="s">
        <v>8</v>
      </c>
      <c r="B24" s="1">
        <v>0.28230417444218903</v>
      </c>
      <c r="C24" s="1">
        <v>0.328766746383166</v>
      </c>
      <c r="D24" s="1">
        <v>0.35947248402579701</v>
      </c>
      <c r="E24" s="1">
        <v>0.34352747931981498</v>
      </c>
      <c r="F24" s="1">
        <v>0.37480724512149499</v>
      </c>
      <c r="G24" s="1">
        <v>0.35936458530227899</v>
      </c>
      <c r="H24" s="1">
        <v>0.39756369207768699</v>
      </c>
      <c r="I24" s="1">
        <v>0.36233327086408301</v>
      </c>
    </row>
    <row r="25" spans="1:9" x14ac:dyDescent="0.25">
      <c r="A25" s="4" t="s">
        <v>9</v>
      </c>
      <c r="B25" s="1">
        <v>0.30243817475305401</v>
      </c>
      <c r="C25" s="1">
        <v>0.23164003445340101</v>
      </c>
      <c r="D25" s="1">
        <v>0.35150341000527602</v>
      </c>
      <c r="E25" s="1">
        <v>0.35505339249790502</v>
      </c>
      <c r="F25" s="1">
        <v>0.35597277867239502</v>
      </c>
      <c r="G25" s="1">
        <v>0.360329398712882</v>
      </c>
      <c r="H25" s="1">
        <v>0.37055662076777901</v>
      </c>
      <c r="I25" s="1">
        <v>0.340798931334857</v>
      </c>
    </row>
    <row r="26" spans="1:9" x14ac:dyDescent="0.25">
      <c r="B26" s="11"/>
      <c r="C26" s="11"/>
      <c r="D26" s="11"/>
      <c r="E26" s="11"/>
      <c r="F26" s="11"/>
    </row>
    <row r="27" spans="1:9" x14ac:dyDescent="0.25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59F-E6A5-4527-AA4D-BD363A301980}">
  <dimension ref="A1:Y27"/>
  <sheetViews>
    <sheetView showGridLines="0" zoomScaleNormal="100" workbookViewId="0">
      <selection activeCell="C21" sqref="C21"/>
    </sheetView>
  </sheetViews>
  <sheetFormatPr defaultColWidth="9.1796875" defaultRowHeight="12.5" x14ac:dyDescent="0.25"/>
  <cols>
    <col min="1" max="1" width="24.26953125" style="4" customWidth="1"/>
    <col min="2" max="25" width="12.81640625" style="2" customWidth="1"/>
    <col min="26" max="16384" width="9.1796875" style="4"/>
  </cols>
  <sheetData>
    <row r="1" spans="1:25" ht="15.5" x14ac:dyDescent="0.35">
      <c r="A1" s="23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3" x14ac:dyDescent="0.3">
      <c r="A2" s="8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3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35">
      <c r="A4" s="9"/>
      <c r="B4" s="6" t="s">
        <v>76</v>
      </c>
      <c r="C4" s="6" t="s">
        <v>77</v>
      </c>
      <c r="D4" s="6" t="s">
        <v>78</v>
      </c>
      <c r="E4" s="6" t="s">
        <v>79</v>
      </c>
      <c r="F4" s="6" t="s">
        <v>80</v>
      </c>
      <c r="G4" s="6" t="s">
        <v>81</v>
      </c>
      <c r="H4" s="6" t="s">
        <v>82</v>
      </c>
      <c r="I4" s="6" t="s">
        <v>83</v>
      </c>
    </row>
    <row r="5" spans="1:25" x14ac:dyDescent="0.25">
      <c r="B5" s="1"/>
      <c r="C5" s="1"/>
      <c r="D5" s="1"/>
      <c r="E5" s="1"/>
      <c r="F5" s="1"/>
      <c r="G5" s="1"/>
      <c r="H5" s="1"/>
      <c r="I5" s="1"/>
    </row>
    <row r="6" spans="1:25" x14ac:dyDescent="0.25">
      <c r="A6" s="4" t="s">
        <v>0</v>
      </c>
      <c r="B6" s="1">
        <v>0.30853065238287603</v>
      </c>
      <c r="C6" s="1">
        <v>0.320039769050113</v>
      </c>
      <c r="D6" s="1">
        <v>0.371010300481114</v>
      </c>
      <c r="E6" s="1">
        <v>0.34776747514651901</v>
      </c>
      <c r="F6" s="1">
        <v>0.36800695686919399</v>
      </c>
      <c r="G6" s="1">
        <v>0.35323877443631302</v>
      </c>
      <c r="H6" s="1">
        <v>0.36338536909036101</v>
      </c>
      <c r="I6" s="1">
        <v>0.35123039149996699</v>
      </c>
    </row>
    <row r="7" spans="1:25" x14ac:dyDescent="0.25">
      <c r="B7" s="1"/>
      <c r="C7" s="1"/>
      <c r="D7" s="1"/>
      <c r="E7" s="1"/>
      <c r="F7" s="1"/>
      <c r="G7" s="1"/>
      <c r="H7" s="1"/>
      <c r="I7" s="1"/>
    </row>
    <row r="8" spans="1:25" x14ac:dyDescent="0.25">
      <c r="A8" s="4" t="s">
        <v>64</v>
      </c>
      <c r="B8" s="1">
        <v>0.37127294198681199</v>
      </c>
      <c r="C8" s="1">
        <v>0.37735690957431101</v>
      </c>
      <c r="D8" s="1">
        <v>0.42314859499058999</v>
      </c>
      <c r="E8" s="1">
        <v>0.40984385040781601</v>
      </c>
      <c r="F8" s="1">
        <v>0.43913314516472102</v>
      </c>
      <c r="G8" s="1">
        <v>0.37987678098855598</v>
      </c>
      <c r="H8" s="1">
        <v>0.38842151172255501</v>
      </c>
      <c r="I8" s="1">
        <v>0.420166444824143</v>
      </c>
    </row>
    <row r="9" spans="1:25" x14ac:dyDescent="0.25">
      <c r="A9" s="4" t="s">
        <v>65</v>
      </c>
      <c r="B9" s="1">
        <v>0.33398052400365802</v>
      </c>
      <c r="C9" s="1">
        <v>0.35923090494057902</v>
      </c>
      <c r="D9" s="1">
        <v>0.38388458611562798</v>
      </c>
      <c r="E9" s="1">
        <v>0.37935102134829002</v>
      </c>
      <c r="F9" s="1">
        <v>0.39719269396679002</v>
      </c>
      <c r="G9" s="1">
        <v>0.38601458881988299</v>
      </c>
      <c r="H9" s="1">
        <v>0.39675313005451301</v>
      </c>
      <c r="I9" s="1">
        <v>0.35896199823307801</v>
      </c>
    </row>
    <row r="10" spans="1:25" x14ac:dyDescent="0.25">
      <c r="A10" s="4" t="s">
        <v>69</v>
      </c>
      <c r="B10" s="1">
        <v>0.28017407410370998</v>
      </c>
      <c r="C10" s="1">
        <v>0.296649591912794</v>
      </c>
      <c r="D10" s="1">
        <v>0.36024852040946198</v>
      </c>
      <c r="E10" s="1">
        <v>0.308364760790309</v>
      </c>
      <c r="F10" s="1">
        <v>0.32395481499447099</v>
      </c>
      <c r="G10" s="1">
        <v>0.34319355392647699</v>
      </c>
      <c r="H10" s="1">
        <v>0.327037912460243</v>
      </c>
      <c r="I10" s="1">
        <v>0.328273861268772</v>
      </c>
    </row>
    <row r="11" spans="1:25" x14ac:dyDescent="0.25">
      <c r="A11" s="4" t="s">
        <v>1</v>
      </c>
      <c r="B11" s="1">
        <v>0.189853200713749</v>
      </c>
      <c r="C11" s="1">
        <v>0.183302259036766</v>
      </c>
      <c r="D11" s="1">
        <v>0.275310286336379</v>
      </c>
      <c r="E11" s="1">
        <v>0.22928966030058201</v>
      </c>
      <c r="F11" s="1">
        <v>0.24286147940191599</v>
      </c>
      <c r="G11" s="1">
        <v>0.26505100225022998</v>
      </c>
      <c r="H11" s="1">
        <v>0.29874749774433101</v>
      </c>
      <c r="I11" s="1">
        <v>0.24726771277824999</v>
      </c>
    </row>
    <row r="12" spans="1:25" x14ac:dyDescent="0.25">
      <c r="B12" s="1"/>
      <c r="C12" s="1"/>
      <c r="D12" s="1"/>
      <c r="E12" s="1"/>
      <c r="F12" s="1"/>
      <c r="G12" s="1"/>
      <c r="H12" s="1"/>
      <c r="I12" s="1"/>
    </row>
    <row r="13" spans="1:25" x14ac:dyDescent="0.25">
      <c r="A13" s="4" t="s">
        <v>2</v>
      </c>
      <c r="B13" s="1">
        <v>0.38788780928559502</v>
      </c>
      <c r="C13" s="1">
        <v>0.39224571357126398</v>
      </c>
      <c r="D13" s="1">
        <v>0.461754066267486</v>
      </c>
      <c r="E13" s="1">
        <v>0.43213830134211101</v>
      </c>
      <c r="F13" s="1">
        <v>0.42539150293164602</v>
      </c>
      <c r="G13" s="1">
        <v>0.42633659542373298</v>
      </c>
      <c r="H13" s="1">
        <v>0.45371362451927599</v>
      </c>
      <c r="I13" s="1">
        <v>0.45072064705723303</v>
      </c>
    </row>
    <row r="14" spans="1:25" x14ac:dyDescent="0.25">
      <c r="A14" s="4" t="s">
        <v>66</v>
      </c>
      <c r="B14" s="1">
        <v>0.25990276350617902</v>
      </c>
      <c r="C14" s="1">
        <v>0.244521753625981</v>
      </c>
      <c r="D14" s="1">
        <v>0.28968666547277699</v>
      </c>
      <c r="E14" s="1">
        <v>0.27805786143994898</v>
      </c>
      <c r="F14" s="1">
        <v>0.29508223429553498</v>
      </c>
      <c r="G14" s="1">
        <v>0.30362352970805201</v>
      </c>
      <c r="H14" s="1">
        <v>0.31115299545557901</v>
      </c>
      <c r="I14" s="1">
        <v>0.27363570458511699</v>
      </c>
    </row>
    <row r="15" spans="1:25" x14ac:dyDescent="0.25">
      <c r="A15" s="4" t="s">
        <v>67</v>
      </c>
      <c r="B15" s="1">
        <v>0.24039298881120699</v>
      </c>
      <c r="C15" s="1">
        <v>0.232344648673566</v>
      </c>
      <c r="D15" s="1">
        <v>0.26484672677461302</v>
      </c>
      <c r="E15" s="1">
        <v>0.230514871462769</v>
      </c>
      <c r="F15" s="1">
        <v>0.25975247480925301</v>
      </c>
      <c r="G15" s="1">
        <v>0.27478076436010601</v>
      </c>
      <c r="H15" s="1">
        <v>0.23262606945742201</v>
      </c>
      <c r="I15" s="1">
        <v>0.27284811584253499</v>
      </c>
    </row>
    <row r="16" spans="1:25" x14ac:dyDescent="0.25">
      <c r="A16" s="4" t="s">
        <v>68</v>
      </c>
      <c r="B16" s="1">
        <v>0.26520654810942701</v>
      </c>
      <c r="C16" s="1">
        <v>0.22701389008105199</v>
      </c>
      <c r="D16" s="1">
        <v>0.25041625565711501</v>
      </c>
      <c r="E16" s="1">
        <v>0.24770214518085501</v>
      </c>
      <c r="F16" s="1">
        <v>0.32281138265874998</v>
      </c>
      <c r="G16" s="1">
        <v>0.24347344795091999</v>
      </c>
      <c r="H16" s="1">
        <v>0.27801446557157899</v>
      </c>
      <c r="I16" s="1">
        <v>0.18432866946079601</v>
      </c>
    </row>
    <row r="17" spans="1:9" x14ac:dyDescent="0.25">
      <c r="A17" s="4" t="s">
        <v>3</v>
      </c>
      <c r="B17" s="1">
        <v>0.19812691863002799</v>
      </c>
      <c r="C17" s="1">
        <v>0.27808599338482598</v>
      </c>
      <c r="D17" s="1">
        <v>0.28431783303283897</v>
      </c>
      <c r="E17" s="1">
        <v>0.30572797647042799</v>
      </c>
      <c r="F17" s="1">
        <v>0.32952819734010402</v>
      </c>
      <c r="G17" s="1">
        <v>0.29791863361183701</v>
      </c>
      <c r="H17" s="1">
        <v>0.27544053807605001</v>
      </c>
      <c r="I17" s="1">
        <v>0.21139916554712901</v>
      </c>
    </row>
    <row r="18" spans="1:9" x14ac:dyDescent="0.25"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4" t="s">
        <v>4</v>
      </c>
      <c r="B19" s="1">
        <v>0.29062765651615802</v>
      </c>
      <c r="C19" s="1">
        <v>0.29272023660680502</v>
      </c>
      <c r="D19" s="1">
        <v>0.34241091955819503</v>
      </c>
      <c r="E19" s="1">
        <v>0.33715712256377001</v>
      </c>
      <c r="F19" s="1">
        <v>0.35227571371323302</v>
      </c>
      <c r="G19" s="1">
        <v>0.33522717044845002</v>
      </c>
      <c r="H19" s="1">
        <v>0.34221391914412402</v>
      </c>
      <c r="I19" s="1">
        <v>0.33833966814875299</v>
      </c>
    </row>
    <row r="20" spans="1:9" x14ac:dyDescent="0.25">
      <c r="A20" s="4" t="s">
        <v>5</v>
      </c>
      <c r="B20" s="1">
        <v>0.32550590402375301</v>
      </c>
      <c r="C20" s="1">
        <v>0.34594362508311899</v>
      </c>
      <c r="D20" s="1">
        <v>0.39812771422507498</v>
      </c>
      <c r="E20" s="1">
        <v>0.35782799588688602</v>
      </c>
      <c r="F20" s="1">
        <v>0.38292298298540101</v>
      </c>
      <c r="G20" s="1">
        <v>0.37031697353404902</v>
      </c>
      <c r="H20" s="1">
        <v>0.38345965169694002</v>
      </c>
      <c r="I20" s="1">
        <v>0.36345311577945599</v>
      </c>
    </row>
    <row r="21" spans="1:9" x14ac:dyDescent="0.25"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4" t="s">
        <v>6</v>
      </c>
      <c r="B22" s="1">
        <v>0.29422624876198</v>
      </c>
      <c r="C22" s="1">
        <v>0.29724124226855098</v>
      </c>
      <c r="D22" s="1">
        <v>0.354528132316489</v>
      </c>
      <c r="E22" s="1">
        <v>0.33379757853751502</v>
      </c>
      <c r="F22" s="1">
        <v>0.34237198566362798</v>
      </c>
      <c r="G22" s="1">
        <v>0.33698848370208501</v>
      </c>
      <c r="H22" s="1">
        <v>0.34476873237917699</v>
      </c>
      <c r="I22" s="1">
        <v>0.32494939438441001</v>
      </c>
    </row>
    <row r="23" spans="1:9" x14ac:dyDescent="0.25">
      <c r="A23" s="4" t="s">
        <v>7</v>
      </c>
      <c r="B23" s="1">
        <v>0.378747690084967</v>
      </c>
      <c r="C23" s="1">
        <v>0.41234977616012602</v>
      </c>
      <c r="D23" s="1">
        <v>0.39008860927531602</v>
      </c>
      <c r="E23" s="1">
        <v>0.40470861189380902</v>
      </c>
      <c r="F23" s="1">
        <v>0.47650919202686398</v>
      </c>
      <c r="G23" s="1">
        <v>0.38450249661963498</v>
      </c>
      <c r="H23" s="1">
        <v>0.40280210243904901</v>
      </c>
      <c r="I23" s="1">
        <v>0.44669157474241999</v>
      </c>
    </row>
    <row r="24" spans="1:9" x14ac:dyDescent="0.25">
      <c r="A24" s="4" t="s">
        <v>8</v>
      </c>
      <c r="B24" s="1">
        <v>0.306591149769535</v>
      </c>
      <c r="C24" s="1">
        <v>0.36151405607154402</v>
      </c>
      <c r="D24" s="1">
        <v>0.41826179168539601</v>
      </c>
      <c r="E24" s="1">
        <v>0.34714139600747301</v>
      </c>
      <c r="F24" s="1">
        <v>0.386035059980541</v>
      </c>
      <c r="G24" s="1">
        <v>0.38908680958532199</v>
      </c>
      <c r="H24" s="1">
        <v>0.38984904442176899</v>
      </c>
      <c r="I24" s="1">
        <v>0.38594875996216699</v>
      </c>
    </row>
    <row r="25" spans="1:9" x14ac:dyDescent="0.25">
      <c r="A25" s="4" t="s">
        <v>9</v>
      </c>
      <c r="B25" s="1">
        <v>0.31764988229135599</v>
      </c>
      <c r="C25" s="1">
        <v>0.277914943626347</v>
      </c>
      <c r="D25" s="1">
        <v>0.37430413725436401</v>
      </c>
      <c r="E25" s="1">
        <v>0.37046841312412399</v>
      </c>
      <c r="F25" s="1">
        <v>0.36797204582570497</v>
      </c>
      <c r="G25" s="1">
        <v>0.359402470138178</v>
      </c>
      <c r="H25" s="1">
        <v>0.392937494534079</v>
      </c>
      <c r="I25" s="1">
        <v>0.34255995483740098</v>
      </c>
    </row>
    <row r="27" spans="1:9" x14ac:dyDescent="0.25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2137-08B6-4788-9AE2-D3554E49FBB0}">
  <dimension ref="A1:U28"/>
  <sheetViews>
    <sheetView showGridLines="0" zoomScaleNormal="100" workbookViewId="0">
      <selection activeCell="C21" sqref="C21"/>
    </sheetView>
  </sheetViews>
  <sheetFormatPr defaultColWidth="9.1796875" defaultRowHeight="12.5" x14ac:dyDescent="0.25"/>
  <cols>
    <col min="1" max="1" width="24.26953125" style="4" customWidth="1"/>
    <col min="2" max="2" width="17" style="4" customWidth="1"/>
    <col min="3" max="3" width="6.1796875" style="2" customWidth="1"/>
    <col min="4" max="5" width="16" style="2" customWidth="1"/>
    <col min="6" max="6" width="6.1796875" style="2" customWidth="1"/>
    <col min="7" max="8" width="16" style="2" customWidth="1"/>
    <col min="9" max="19" width="12.81640625" style="2" customWidth="1"/>
    <col min="20" max="16384" width="9.1796875" style="4"/>
  </cols>
  <sheetData>
    <row r="1" spans="1:21" ht="15.5" x14ac:dyDescent="0.35">
      <c r="A1" s="23" t="s">
        <v>61</v>
      </c>
      <c r="B1" s="2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1" ht="13" x14ac:dyDescent="0.3">
      <c r="A2" s="8" t="s">
        <v>75</v>
      </c>
      <c r="B2" s="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1" ht="13" x14ac:dyDescent="0.3">
      <c r="A3" s="8"/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16.5" customHeight="1" x14ac:dyDescent="0.3">
      <c r="A4" s="8"/>
      <c r="B4" s="8"/>
      <c r="C4" s="4"/>
      <c r="D4" s="38" t="s">
        <v>62</v>
      </c>
      <c r="E4" s="38"/>
      <c r="F4" s="4"/>
      <c r="G4" s="38" t="s">
        <v>63</v>
      </c>
      <c r="H4" s="38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39.5" thickBot="1" x14ac:dyDescent="0.35">
      <c r="A5" s="9"/>
      <c r="B5" s="6" t="s">
        <v>85</v>
      </c>
      <c r="D5" s="6" t="s">
        <v>86</v>
      </c>
      <c r="E5" s="6" t="s">
        <v>87</v>
      </c>
      <c r="G5" s="6" t="s">
        <v>88</v>
      </c>
      <c r="H5" s="6" t="s">
        <v>87</v>
      </c>
      <c r="T5" s="2"/>
      <c r="U5" s="2"/>
    </row>
    <row r="6" spans="1:21" x14ac:dyDescent="0.25">
      <c r="B6" s="1"/>
      <c r="D6" s="1"/>
      <c r="E6" s="1"/>
      <c r="G6" s="1"/>
      <c r="H6" s="1"/>
      <c r="T6" s="2"/>
      <c r="U6" s="2"/>
    </row>
    <row r="7" spans="1:21" x14ac:dyDescent="0.25">
      <c r="A7" s="4" t="s">
        <v>0</v>
      </c>
      <c r="B7" s="1">
        <v>0.63174840463216697</v>
      </c>
      <c r="D7" s="1">
        <v>0.25155911678106602</v>
      </c>
      <c r="E7" s="1">
        <v>0.244048315952786</v>
      </c>
      <c r="G7" s="1">
        <v>0.23997491562758799</v>
      </c>
      <c r="H7" s="1">
        <v>0.244048315952786</v>
      </c>
      <c r="T7" s="2"/>
      <c r="U7" s="2"/>
    </row>
    <row r="8" spans="1:21" x14ac:dyDescent="0.25">
      <c r="B8" s="1"/>
      <c r="D8" s="1"/>
      <c r="E8" s="1"/>
      <c r="G8" s="1"/>
      <c r="H8" s="1"/>
      <c r="T8" s="2"/>
      <c r="U8" s="2"/>
    </row>
    <row r="9" spans="1:21" x14ac:dyDescent="0.25">
      <c r="A9" s="4" t="s">
        <v>64</v>
      </c>
      <c r="B9" s="1">
        <v>0.56735065939331597</v>
      </c>
      <c r="D9" s="1">
        <v>0.30634771117043602</v>
      </c>
      <c r="E9" s="1">
        <v>0.33161548556020798</v>
      </c>
      <c r="G9" s="1">
        <v>0.31388830747715102</v>
      </c>
      <c r="H9" s="1">
        <v>0.33161548556020798</v>
      </c>
      <c r="T9" s="2"/>
      <c r="U9" s="2"/>
    </row>
    <row r="10" spans="1:21" x14ac:dyDescent="0.25">
      <c r="A10" s="4" t="s">
        <v>65</v>
      </c>
      <c r="B10" s="1">
        <v>0.67693384855125704</v>
      </c>
      <c r="D10" s="1">
        <v>0.24155087717617801</v>
      </c>
      <c r="E10" s="1">
        <v>0.247173955624818</v>
      </c>
      <c r="G10" s="1">
        <v>0.25292063447185298</v>
      </c>
      <c r="H10" s="1">
        <v>0.247173955624818</v>
      </c>
      <c r="T10" s="2"/>
      <c r="U10" s="2"/>
    </row>
    <row r="11" spans="1:21" x14ac:dyDescent="0.25">
      <c r="A11" s="4" t="s">
        <v>69</v>
      </c>
      <c r="B11" s="1">
        <v>0.657048561801718</v>
      </c>
      <c r="D11" s="1">
        <v>0.231271587370697</v>
      </c>
      <c r="E11" s="1">
        <v>0.19974404450268801</v>
      </c>
      <c r="G11" s="1">
        <v>0.200183136054427</v>
      </c>
      <c r="H11" s="1">
        <v>0.19974404450268801</v>
      </c>
      <c r="T11" s="2"/>
      <c r="U11" s="2"/>
    </row>
    <row r="12" spans="1:21" x14ac:dyDescent="0.25">
      <c r="A12" s="4" t="s">
        <v>1</v>
      </c>
      <c r="B12" s="1">
        <v>0.65499809731270398</v>
      </c>
      <c r="D12" s="1">
        <v>0.20596799247901401</v>
      </c>
      <c r="E12" s="1">
        <v>0.15604293370528499</v>
      </c>
      <c r="G12" s="1">
        <v>0.152961587300118</v>
      </c>
      <c r="H12" s="1">
        <v>0.15604293370528499</v>
      </c>
      <c r="T12" s="2"/>
      <c r="U12" s="2"/>
    </row>
    <row r="13" spans="1:21" x14ac:dyDescent="0.25">
      <c r="B13" s="1"/>
      <c r="D13" s="1"/>
      <c r="E13" s="1"/>
      <c r="G13" s="1"/>
      <c r="H13" s="1"/>
      <c r="T13" s="2"/>
      <c r="U13" s="2"/>
    </row>
    <row r="14" spans="1:21" x14ac:dyDescent="0.25">
      <c r="A14" s="4" t="s">
        <v>2</v>
      </c>
      <c r="B14" s="1">
        <v>0.67946682920035595</v>
      </c>
      <c r="D14" s="1">
        <v>0.30489112293371701</v>
      </c>
      <c r="E14" s="1">
        <v>0.31851029239948803</v>
      </c>
      <c r="G14" s="1">
        <v>0.29245320633406702</v>
      </c>
      <c r="H14" s="1">
        <v>0.31851029239948803</v>
      </c>
      <c r="T14" s="2"/>
      <c r="U14" s="2"/>
    </row>
    <row r="15" spans="1:21" x14ac:dyDescent="0.25">
      <c r="A15" s="4" t="s">
        <v>66</v>
      </c>
      <c r="B15" s="1">
        <v>0.57177463441882503</v>
      </c>
      <c r="D15" s="1">
        <v>0.22541855980258901</v>
      </c>
      <c r="E15" s="1">
        <v>0.186065852493003</v>
      </c>
      <c r="G15" s="1">
        <v>0.20328909194290801</v>
      </c>
      <c r="H15" s="1">
        <v>0.186065852493003</v>
      </c>
      <c r="T15" s="2"/>
      <c r="U15" s="2"/>
    </row>
    <row r="16" spans="1:21" x14ac:dyDescent="0.25">
      <c r="A16" s="4" t="s">
        <v>67</v>
      </c>
      <c r="B16" s="1">
        <v>0.51738388358675302</v>
      </c>
      <c r="D16" s="1">
        <v>0.17031261520937499</v>
      </c>
      <c r="E16" s="1">
        <v>0.212893418125426</v>
      </c>
      <c r="G16" s="1">
        <v>0.15776202398735101</v>
      </c>
      <c r="H16" s="1">
        <v>0.212893418125426</v>
      </c>
      <c r="T16" s="2"/>
      <c r="U16" s="2"/>
    </row>
    <row r="17" spans="1:21" x14ac:dyDescent="0.25">
      <c r="A17" s="4" t="s">
        <v>68</v>
      </c>
      <c r="B17" s="1">
        <v>0.44276634195937498</v>
      </c>
      <c r="D17" s="1">
        <v>0.229172980099141</v>
      </c>
      <c r="E17" s="1">
        <v>0.18286112609132801</v>
      </c>
      <c r="G17" s="1">
        <v>0.20368994442593599</v>
      </c>
      <c r="H17" s="1">
        <v>0.18286112609132801</v>
      </c>
      <c r="T17" s="2"/>
      <c r="U17" s="2"/>
    </row>
    <row r="18" spans="1:21" x14ac:dyDescent="0.25">
      <c r="A18" s="4" t="s">
        <v>3</v>
      </c>
      <c r="B18" s="1">
        <v>0.54586624658706595</v>
      </c>
      <c r="D18" s="1">
        <v>0.25188097772712098</v>
      </c>
      <c r="E18" s="1">
        <v>0.20346289384291899</v>
      </c>
      <c r="G18" s="1">
        <v>0.278378691949144</v>
      </c>
      <c r="H18" s="1">
        <v>0.20346289384291899</v>
      </c>
      <c r="T18" s="2"/>
      <c r="U18" s="2"/>
    </row>
    <row r="19" spans="1:21" x14ac:dyDescent="0.25">
      <c r="B19" s="1"/>
      <c r="D19" s="1"/>
      <c r="E19" s="1"/>
      <c r="G19" s="1"/>
      <c r="H19" s="1"/>
      <c r="T19" s="2"/>
      <c r="U19" s="2"/>
    </row>
    <row r="20" spans="1:21" x14ac:dyDescent="0.25">
      <c r="A20" s="4" t="s">
        <v>4</v>
      </c>
      <c r="B20" s="1">
        <v>0.61800701674707903</v>
      </c>
      <c r="D20" s="1">
        <v>0.248278498143405</v>
      </c>
      <c r="E20" s="1">
        <v>0.23537517431389801</v>
      </c>
      <c r="G20" s="1">
        <v>0.231741470161829</v>
      </c>
      <c r="H20" s="1">
        <v>0.23537517431389801</v>
      </c>
      <c r="T20" s="2"/>
      <c r="U20" s="2"/>
    </row>
    <row r="21" spans="1:21" x14ac:dyDescent="0.25">
      <c r="A21" s="4" t="s">
        <v>5</v>
      </c>
      <c r="B21" s="1">
        <v>0.64145957004081899</v>
      </c>
      <c r="D21" s="1">
        <v>0.25497174048454602</v>
      </c>
      <c r="E21" s="1">
        <v>0.25304562241469097</v>
      </c>
      <c r="G21" s="1">
        <v>0.24856008359188</v>
      </c>
      <c r="H21" s="1">
        <v>0.25304562241469097</v>
      </c>
      <c r="T21" s="2"/>
      <c r="U21" s="2"/>
    </row>
    <row r="22" spans="1:21" x14ac:dyDescent="0.25">
      <c r="B22" s="1"/>
      <c r="D22" s="1"/>
      <c r="E22" s="1"/>
      <c r="G22" s="1"/>
      <c r="H22" s="1"/>
      <c r="T22" s="2"/>
      <c r="U22" s="2"/>
    </row>
    <row r="23" spans="1:21" x14ac:dyDescent="0.25">
      <c r="A23" s="4" t="s">
        <v>6</v>
      </c>
      <c r="B23" s="1">
        <v>0.66122520601739598</v>
      </c>
      <c r="D23" s="1">
        <v>0.24049069809002199</v>
      </c>
      <c r="E23" s="1">
        <v>0.22146746709141399</v>
      </c>
      <c r="G23" s="1">
        <v>0.21989901470562301</v>
      </c>
      <c r="H23" s="1">
        <v>0.22146746709141399</v>
      </c>
      <c r="T23" s="2"/>
      <c r="U23" s="2"/>
    </row>
    <row r="24" spans="1:21" x14ac:dyDescent="0.25">
      <c r="A24" s="4" t="s">
        <v>7</v>
      </c>
      <c r="B24" s="1">
        <v>0.62577018074739299</v>
      </c>
      <c r="D24" s="1">
        <v>0.329570156078692</v>
      </c>
      <c r="E24" s="1">
        <v>0.336115413712477</v>
      </c>
      <c r="G24" s="1">
        <v>0.33548975416777399</v>
      </c>
      <c r="H24" s="1">
        <v>0.336115413712477</v>
      </c>
      <c r="T24" s="2"/>
      <c r="U24" s="2"/>
    </row>
    <row r="25" spans="1:21" x14ac:dyDescent="0.25">
      <c r="A25" s="4" t="s">
        <v>8</v>
      </c>
      <c r="B25" s="1">
        <v>0.56960106106764896</v>
      </c>
      <c r="D25" s="1">
        <v>0.244010534567523</v>
      </c>
      <c r="E25" s="1">
        <v>0.27734752657241002</v>
      </c>
      <c r="G25" s="1">
        <v>0.26215149075199501</v>
      </c>
      <c r="H25" s="1">
        <v>0.27734752657241002</v>
      </c>
      <c r="T25" s="2"/>
      <c r="U25" s="2"/>
    </row>
    <row r="26" spans="1:21" x14ac:dyDescent="0.25">
      <c r="A26" s="4" t="s">
        <v>9</v>
      </c>
      <c r="B26" s="1">
        <v>0.60987461978157897</v>
      </c>
      <c r="D26" s="1">
        <v>0.25710472182333999</v>
      </c>
      <c r="E26" s="1">
        <v>0.24364304584132901</v>
      </c>
      <c r="G26" s="1">
        <v>0.230861284885122</v>
      </c>
      <c r="H26" s="1">
        <v>0.24364304584132901</v>
      </c>
      <c r="T26" s="2"/>
      <c r="U26" s="2"/>
    </row>
    <row r="28" spans="1:21" x14ac:dyDescent="0.25">
      <c r="A28" s="7" t="s">
        <v>10</v>
      </c>
      <c r="B28" s="7"/>
    </row>
  </sheetData>
  <mergeCells count="2">
    <mergeCell ref="D4:E4"/>
    <mergeCell ref="G4:H4"/>
  </mergeCells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8544-2100-4A73-9070-AEC68606F0C3}">
  <dimension ref="A1:W27"/>
  <sheetViews>
    <sheetView showGridLines="0" zoomScaleNormal="100" workbookViewId="0">
      <selection activeCell="C21" sqref="C21"/>
    </sheetView>
  </sheetViews>
  <sheetFormatPr defaultColWidth="9.1796875" defaultRowHeight="12.5" x14ac:dyDescent="0.25"/>
  <cols>
    <col min="1" max="1" width="24.26953125" style="4" customWidth="1"/>
    <col min="2" max="23" width="12.81640625" style="2" customWidth="1"/>
    <col min="24" max="16384" width="9.1796875" style="4"/>
  </cols>
  <sheetData>
    <row r="1" spans="1:23" ht="15.5" x14ac:dyDescent="0.35">
      <c r="A1" s="23" t="s">
        <v>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3" x14ac:dyDescent="0.3">
      <c r="A2" s="8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3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78.5" thickBot="1" x14ac:dyDescent="0.35">
      <c r="A4" s="9"/>
      <c r="B4" s="6" t="s">
        <v>55</v>
      </c>
      <c r="C4" s="6" t="s">
        <v>54</v>
      </c>
      <c r="D4" s="6" t="s">
        <v>56</v>
      </c>
      <c r="E4" s="28" t="s">
        <v>70</v>
      </c>
      <c r="F4" s="28" t="s">
        <v>71</v>
      </c>
      <c r="G4" s="28" t="s">
        <v>72</v>
      </c>
      <c r="H4" s="28" t="s">
        <v>73</v>
      </c>
      <c r="I4" s="28" t="s">
        <v>74</v>
      </c>
    </row>
    <row r="5" spans="1:23" x14ac:dyDescent="0.25">
      <c r="B5" s="1"/>
      <c r="C5" s="1"/>
      <c r="D5" s="1"/>
      <c r="E5" s="1"/>
      <c r="F5" s="1"/>
      <c r="G5" s="1"/>
      <c r="H5" s="1"/>
      <c r="I5" s="1"/>
    </row>
    <row r="6" spans="1:23" x14ac:dyDescent="0.25">
      <c r="A6" s="4" t="s">
        <v>0</v>
      </c>
      <c r="B6" s="1">
        <v>6.9136661388974008E-2</v>
      </c>
      <c r="C6" s="1">
        <v>0.39772819638122803</v>
      </c>
      <c r="D6" s="1">
        <v>0.32859153499225402</v>
      </c>
      <c r="E6" s="1">
        <v>0.18811143800827601</v>
      </c>
      <c r="F6" s="1">
        <v>0.20961675837295199</v>
      </c>
      <c r="G6" s="1">
        <v>0.27368026862651701</v>
      </c>
      <c r="H6" s="1">
        <v>0.16834351163499001</v>
      </c>
      <c r="I6" s="1">
        <v>0.16024802335726401</v>
      </c>
    </row>
    <row r="7" spans="1:23" ht="13" x14ac:dyDescent="0.3">
      <c r="B7" s="1"/>
      <c r="C7" s="10"/>
      <c r="D7" s="1"/>
      <c r="E7" s="10"/>
      <c r="F7" s="10"/>
      <c r="G7" s="10"/>
      <c r="H7" s="10"/>
      <c r="I7" s="10"/>
    </row>
    <row r="8" spans="1:23" x14ac:dyDescent="0.25">
      <c r="A8" s="4" t="s">
        <v>64</v>
      </c>
      <c r="B8" s="1">
        <v>0.30069144192648778</v>
      </c>
      <c r="C8" s="1">
        <v>0.52264511552188098</v>
      </c>
      <c r="D8" s="1">
        <v>0.2219536735953932</v>
      </c>
      <c r="E8" s="1">
        <v>0.24702674555901299</v>
      </c>
      <c r="F8" s="1">
        <v>0.27561836996286798</v>
      </c>
      <c r="G8" s="1">
        <v>0.25540121088272499</v>
      </c>
      <c r="H8" s="1">
        <v>0.135326204921526</v>
      </c>
      <c r="I8" s="1">
        <v>8.6627468673867197E-2</v>
      </c>
    </row>
    <row r="9" spans="1:23" x14ac:dyDescent="0.25">
      <c r="A9" s="4" t="s">
        <v>65</v>
      </c>
      <c r="B9" s="1">
        <v>1.2044821997457988E-2</v>
      </c>
      <c r="C9" s="1">
        <v>0.352612726798611</v>
      </c>
      <c r="D9" s="1">
        <v>0.34056790480115301</v>
      </c>
      <c r="E9" s="1">
        <v>0.17096533875589001</v>
      </c>
      <c r="F9" s="1">
        <v>0.18164738804272099</v>
      </c>
      <c r="G9" s="1">
        <v>0.30681936840023499</v>
      </c>
      <c r="H9" s="1">
        <v>0.16233224591472201</v>
      </c>
      <c r="I9" s="1">
        <v>0.178235658886431</v>
      </c>
    </row>
    <row r="10" spans="1:23" x14ac:dyDescent="0.25">
      <c r="A10" s="4" t="s">
        <v>69</v>
      </c>
      <c r="B10" s="1">
        <v>-8.119960803191606E-2</v>
      </c>
      <c r="C10" s="1">
        <v>0.31763542053733695</v>
      </c>
      <c r="D10" s="1">
        <v>0.39883502856925301</v>
      </c>
      <c r="E10" s="1">
        <v>0.13809906100934799</v>
      </c>
      <c r="F10" s="1">
        <v>0.17953635952798899</v>
      </c>
      <c r="G10" s="1">
        <v>0.28352955089341098</v>
      </c>
      <c r="H10" s="1">
        <v>0.20266657612118499</v>
      </c>
      <c r="I10" s="1">
        <v>0.19616845244806799</v>
      </c>
    </row>
    <row r="11" spans="1:23" x14ac:dyDescent="0.25">
      <c r="A11" s="4" t="s">
        <v>1</v>
      </c>
      <c r="B11" s="1">
        <v>-8.2316182424749029E-2</v>
      </c>
      <c r="C11" s="1">
        <v>0.33872885708184197</v>
      </c>
      <c r="D11" s="1">
        <v>0.421045039506591</v>
      </c>
      <c r="E11" s="1">
        <v>0.163705641686749</v>
      </c>
      <c r="F11" s="1">
        <v>0.175023215395093</v>
      </c>
      <c r="G11" s="1">
        <v>0.240226103411564</v>
      </c>
      <c r="H11" s="1">
        <v>0.202458051345273</v>
      </c>
      <c r="I11" s="1">
        <v>0.218586988161318</v>
      </c>
    </row>
    <row r="12" spans="1:23" x14ac:dyDescent="0.25">
      <c r="B12" s="1"/>
      <c r="C12" s="1"/>
      <c r="D12" s="1"/>
      <c r="E12" s="1"/>
      <c r="F12" s="1"/>
      <c r="G12" s="1"/>
      <c r="H12" s="1"/>
      <c r="I12" s="1"/>
    </row>
    <row r="13" spans="1:23" x14ac:dyDescent="0.25">
      <c r="A13" s="4" t="s">
        <v>2</v>
      </c>
      <c r="B13" s="1">
        <v>-3.3450323566742934E-2</v>
      </c>
      <c r="C13" s="1">
        <v>0.33870546679526803</v>
      </c>
      <c r="D13" s="1">
        <v>0.37215579036201096</v>
      </c>
      <c r="E13" s="1">
        <v>0.16441706037043299</v>
      </c>
      <c r="F13" s="1">
        <v>0.17428840642483501</v>
      </c>
      <c r="G13" s="1">
        <v>0.28913874284271501</v>
      </c>
      <c r="H13" s="1">
        <v>0.18528820158481099</v>
      </c>
      <c r="I13" s="1">
        <v>0.1868675887772</v>
      </c>
    </row>
    <row r="14" spans="1:23" x14ac:dyDescent="0.25">
      <c r="A14" s="4" t="s">
        <v>66</v>
      </c>
      <c r="B14" s="1">
        <v>9.991604509056401E-2</v>
      </c>
      <c r="C14" s="1">
        <v>0.42555598211532802</v>
      </c>
      <c r="D14" s="1">
        <v>0.32563993702476401</v>
      </c>
      <c r="E14" s="1">
        <v>0.19101285038386101</v>
      </c>
      <c r="F14" s="1">
        <v>0.23454313173146701</v>
      </c>
      <c r="G14" s="1">
        <v>0.24880408085990699</v>
      </c>
      <c r="H14" s="1">
        <v>0.17249459317559401</v>
      </c>
      <c r="I14" s="1">
        <v>0.15314534384917</v>
      </c>
    </row>
    <row r="15" spans="1:23" x14ac:dyDescent="0.25">
      <c r="A15" s="4" t="s">
        <v>67</v>
      </c>
      <c r="B15" s="1">
        <v>0.16019383707965595</v>
      </c>
      <c r="C15" s="1">
        <v>0.45645553534078598</v>
      </c>
      <c r="D15" s="1">
        <v>0.29626169826113002</v>
      </c>
      <c r="E15" s="1">
        <v>0.20000465447069399</v>
      </c>
      <c r="F15" s="1">
        <v>0.25645088087009199</v>
      </c>
      <c r="G15" s="1">
        <v>0.247282766398083</v>
      </c>
      <c r="H15" s="1">
        <v>0.16084686245350699</v>
      </c>
      <c r="I15" s="1">
        <v>0.13541483580762301</v>
      </c>
    </row>
    <row r="16" spans="1:23" x14ac:dyDescent="0.25">
      <c r="A16" s="4" t="s">
        <v>68</v>
      </c>
      <c r="B16" s="1">
        <v>0.25320295198033105</v>
      </c>
      <c r="C16" s="1">
        <v>0.50731016065178502</v>
      </c>
      <c r="D16" s="1">
        <v>0.25410720867145398</v>
      </c>
      <c r="E16" s="1">
        <v>0.26154321491291899</v>
      </c>
      <c r="F16" s="1">
        <v>0.24576694573886601</v>
      </c>
      <c r="G16" s="1">
        <v>0.238582630676759</v>
      </c>
      <c r="H16" s="1">
        <v>0.12860369354644499</v>
      </c>
      <c r="I16" s="1">
        <v>0.12550351512500901</v>
      </c>
    </row>
    <row r="17" spans="1:9" x14ac:dyDescent="0.25">
      <c r="A17" s="4" t="s">
        <v>3</v>
      </c>
      <c r="B17" s="1">
        <v>0.29873237330373498</v>
      </c>
      <c r="C17" s="1">
        <v>0.55799460985287097</v>
      </c>
      <c r="D17" s="1">
        <v>0.25926223654913599</v>
      </c>
      <c r="E17" s="1">
        <v>0.28404269504534901</v>
      </c>
      <c r="F17" s="1">
        <v>0.27395191480752201</v>
      </c>
      <c r="G17" s="1">
        <v>0.18274315359799001</v>
      </c>
      <c r="H17" s="1">
        <v>0.13838088066854701</v>
      </c>
      <c r="I17" s="1">
        <v>0.120881355880589</v>
      </c>
    </row>
    <row r="18" spans="1:9" x14ac:dyDescent="0.25"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4" t="s">
        <v>4</v>
      </c>
      <c r="B19" s="1">
        <v>0.17952274943899899</v>
      </c>
      <c r="C19" s="1">
        <v>0.45797029808544898</v>
      </c>
      <c r="D19" s="1">
        <v>0.27844754864644999</v>
      </c>
      <c r="E19" s="1">
        <v>0.22468419494026101</v>
      </c>
      <c r="F19" s="1">
        <v>0.233286103145188</v>
      </c>
      <c r="G19" s="1">
        <v>0.26358215326809298</v>
      </c>
      <c r="H19" s="1">
        <v>0.150123017825536</v>
      </c>
      <c r="I19" s="1">
        <v>0.128324530820914</v>
      </c>
    </row>
    <row r="20" spans="1:9" x14ac:dyDescent="0.25">
      <c r="A20" s="4" t="s">
        <v>5</v>
      </c>
      <c r="B20" s="1">
        <v>-3.5529204270146997E-2</v>
      </c>
      <c r="C20" s="1">
        <v>0.340607848741587</v>
      </c>
      <c r="D20" s="1">
        <v>0.376137053011734</v>
      </c>
      <c r="E20" s="1">
        <v>0.15343388641235101</v>
      </c>
      <c r="F20" s="1">
        <v>0.187173962329236</v>
      </c>
      <c r="G20" s="1">
        <v>0.283255098246676</v>
      </c>
      <c r="H20" s="1">
        <v>0.18561981692845</v>
      </c>
      <c r="I20" s="1">
        <v>0.190517236083284</v>
      </c>
    </row>
    <row r="21" spans="1:9" x14ac:dyDescent="0.25"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4" t="s">
        <v>6</v>
      </c>
      <c r="B22" s="1">
        <v>4.1668171907513041E-2</v>
      </c>
      <c r="C22" s="1">
        <v>0.39258335823792101</v>
      </c>
      <c r="D22" s="1">
        <v>0.35091518633040797</v>
      </c>
      <c r="E22" s="1">
        <v>0.17839165218850001</v>
      </c>
      <c r="F22" s="1">
        <v>0.214191706049421</v>
      </c>
      <c r="G22" s="1">
        <v>0.25650145543165997</v>
      </c>
      <c r="H22" s="1">
        <v>0.178323871578423</v>
      </c>
      <c r="I22" s="1">
        <v>0.172591314751985</v>
      </c>
    </row>
    <row r="23" spans="1:9" x14ac:dyDescent="0.25">
      <c r="A23" s="4" t="s">
        <v>7</v>
      </c>
      <c r="B23" s="1">
        <v>0.18628696505543496</v>
      </c>
      <c r="C23" s="1">
        <v>0.448807225011435</v>
      </c>
      <c r="D23" s="1">
        <v>0.26252025995600003</v>
      </c>
      <c r="E23" s="1">
        <v>0.24541718164549001</v>
      </c>
      <c r="F23" s="1">
        <v>0.20339004336594499</v>
      </c>
      <c r="G23" s="1">
        <v>0.28867251503256303</v>
      </c>
      <c r="H23" s="1">
        <v>0.14001732608576101</v>
      </c>
      <c r="I23" s="1">
        <v>0.122502933870239</v>
      </c>
    </row>
    <row r="24" spans="1:9" x14ac:dyDescent="0.25">
      <c r="A24" s="4" t="s">
        <v>8</v>
      </c>
      <c r="B24" s="1">
        <v>9.952025389224195E-2</v>
      </c>
      <c r="C24" s="1">
        <v>0.38820035760550897</v>
      </c>
      <c r="D24" s="1">
        <v>0.28868010371326702</v>
      </c>
      <c r="E24" s="1">
        <v>0.186282606918556</v>
      </c>
      <c r="F24" s="1">
        <v>0.201917750686953</v>
      </c>
      <c r="G24" s="1">
        <v>0.32311953868122301</v>
      </c>
      <c r="H24" s="1">
        <v>0.13768624708837399</v>
      </c>
      <c r="I24" s="1">
        <v>0.15099385662489301</v>
      </c>
    </row>
    <row r="25" spans="1:9" x14ac:dyDescent="0.25">
      <c r="A25" s="4" t="s">
        <v>9</v>
      </c>
      <c r="B25" s="1">
        <v>4.7031916579955035E-2</v>
      </c>
      <c r="C25" s="1">
        <v>0.38173314820266502</v>
      </c>
      <c r="D25" s="1">
        <v>0.33470123162270998</v>
      </c>
      <c r="E25" s="1">
        <v>0.18193735474537001</v>
      </c>
      <c r="F25" s="1">
        <v>0.19979579345729501</v>
      </c>
      <c r="G25" s="1">
        <v>0.283565620174621</v>
      </c>
      <c r="H25" s="1">
        <v>0.19351631593030499</v>
      </c>
      <c r="I25" s="1">
        <v>0.14118491569240499</v>
      </c>
    </row>
    <row r="27" spans="1:9" x14ac:dyDescent="0.25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A3C8-994C-4ACB-B9CC-E753793F9165}">
  <dimension ref="A1:Y27"/>
  <sheetViews>
    <sheetView showGridLines="0" topLeftCell="C1" zoomScaleNormal="100" workbookViewId="0">
      <selection activeCell="C21" sqref="C21"/>
    </sheetView>
  </sheetViews>
  <sheetFormatPr defaultColWidth="9.1796875" defaultRowHeight="12.5" x14ac:dyDescent="0.25"/>
  <cols>
    <col min="1" max="1" width="24.26953125" style="4" customWidth="1"/>
    <col min="2" max="3" width="15.453125" style="4" customWidth="1"/>
    <col min="4" max="9" width="15.453125" style="2" customWidth="1"/>
    <col min="10" max="25" width="12.81640625" style="2" customWidth="1"/>
    <col min="26" max="16384" width="9.1796875" style="4"/>
  </cols>
  <sheetData>
    <row r="1" spans="1:25" ht="15.5" x14ac:dyDescent="0.35">
      <c r="A1" s="22" t="s">
        <v>43</v>
      </c>
      <c r="B1" s="22"/>
      <c r="C1" s="2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3" x14ac:dyDescent="0.3">
      <c r="A2" s="3" t="s">
        <v>75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3" x14ac:dyDescent="0.3">
      <c r="A3" s="3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35">
      <c r="A4" s="5"/>
      <c r="B4" s="6" t="s">
        <v>76</v>
      </c>
      <c r="C4" s="6" t="s">
        <v>77</v>
      </c>
      <c r="D4" s="6" t="s">
        <v>78</v>
      </c>
      <c r="E4" s="6" t="s">
        <v>79</v>
      </c>
      <c r="F4" s="6" t="s">
        <v>80</v>
      </c>
      <c r="G4" s="6" t="s">
        <v>81</v>
      </c>
      <c r="H4" s="6" t="s">
        <v>82</v>
      </c>
      <c r="I4" s="6" t="s">
        <v>83</v>
      </c>
    </row>
    <row r="5" spans="1:25" x14ac:dyDescent="0.25">
      <c r="B5" s="1"/>
      <c r="C5" s="1"/>
      <c r="D5" s="1"/>
      <c r="E5" s="1"/>
      <c r="F5" s="1"/>
      <c r="G5" s="1"/>
      <c r="H5" s="1"/>
      <c r="I5" s="1"/>
    </row>
    <row r="6" spans="1:25" x14ac:dyDescent="0.25">
      <c r="A6" s="4" t="s">
        <v>0</v>
      </c>
      <c r="B6" s="1">
        <v>0.54677271641978697</v>
      </c>
      <c r="C6" s="1">
        <v>0.55502153790532205</v>
      </c>
      <c r="D6" s="1">
        <v>0.56999767890213004</v>
      </c>
      <c r="E6" s="1">
        <v>0.56365132832841403</v>
      </c>
      <c r="F6" s="1">
        <v>0.55495292766800197</v>
      </c>
      <c r="G6" s="1">
        <v>0.553237388555603</v>
      </c>
      <c r="H6" s="1">
        <v>0.55309416708762504</v>
      </c>
      <c r="I6" s="1">
        <v>0.586417742475142</v>
      </c>
    </row>
    <row r="7" spans="1:25" x14ac:dyDescent="0.25">
      <c r="B7" s="1"/>
      <c r="C7" s="1"/>
      <c r="D7" s="1"/>
      <c r="E7" s="1"/>
      <c r="F7" s="1"/>
      <c r="G7" s="1"/>
      <c r="H7" s="1"/>
      <c r="I7" s="1"/>
    </row>
    <row r="8" spans="1:25" x14ac:dyDescent="0.25">
      <c r="A8" s="4" t="s">
        <v>64</v>
      </c>
      <c r="B8" s="1">
        <v>0.70971958571277505</v>
      </c>
      <c r="C8" s="1">
        <v>0.68509059146514495</v>
      </c>
      <c r="D8" s="1">
        <v>0.72210664523216195</v>
      </c>
      <c r="E8" s="1">
        <v>0.73185782842411096</v>
      </c>
      <c r="F8" s="1">
        <v>0.71214142093976796</v>
      </c>
      <c r="G8" s="1">
        <v>0.68900218792982704</v>
      </c>
      <c r="H8" s="1">
        <v>0.72419734365657595</v>
      </c>
      <c r="I8" s="1">
        <v>0.76068085320620604</v>
      </c>
    </row>
    <row r="9" spans="1:25" x14ac:dyDescent="0.25">
      <c r="A9" s="4" t="s">
        <v>65</v>
      </c>
      <c r="B9" s="1">
        <v>0.66800855685128802</v>
      </c>
      <c r="C9" s="1">
        <v>0.68775352174896198</v>
      </c>
      <c r="D9" s="1">
        <v>0.71359043158274404</v>
      </c>
      <c r="E9" s="1">
        <v>0.69842142188538403</v>
      </c>
      <c r="F9" s="1">
        <v>0.69260477702976897</v>
      </c>
      <c r="G9" s="1">
        <v>0.70782869464290099</v>
      </c>
      <c r="H9" s="1">
        <v>0.68010764530503198</v>
      </c>
      <c r="I9" s="1">
        <v>0.72900420092880702</v>
      </c>
    </row>
    <row r="10" spans="1:25" x14ac:dyDescent="0.25">
      <c r="A10" s="4" t="s">
        <v>69</v>
      </c>
      <c r="B10" s="1">
        <v>0.46850923224845198</v>
      </c>
      <c r="C10" s="1">
        <v>0.509543609625418</v>
      </c>
      <c r="D10" s="1">
        <v>0.47787692763029499</v>
      </c>
      <c r="E10" s="1">
        <v>0.47612952954090898</v>
      </c>
      <c r="F10" s="1">
        <v>0.454327646672674</v>
      </c>
      <c r="G10" s="1">
        <v>0.45734666990446798</v>
      </c>
      <c r="H10" s="1">
        <v>0.45403486124766201</v>
      </c>
      <c r="I10" s="1">
        <v>0.463262713674986</v>
      </c>
    </row>
    <row r="11" spans="1:25" x14ac:dyDescent="0.25">
      <c r="A11" s="4" t="s">
        <v>1</v>
      </c>
      <c r="B11" s="1">
        <v>0.151717928723309</v>
      </c>
      <c r="C11" s="1">
        <v>0.166342267964808</v>
      </c>
      <c r="D11" s="1">
        <v>0.16709107298481499</v>
      </c>
      <c r="E11" s="1">
        <v>0.145640010021025</v>
      </c>
      <c r="F11" s="1">
        <v>0.16079142011147199</v>
      </c>
      <c r="G11" s="1">
        <v>0.16157483347116799</v>
      </c>
      <c r="H11" s="1">
        <v>0.152835370980625</v>
      </c>
      <c r="I11" s="1">
        <v>0.17559782548469899</v>
      </c>
    </row>
    <row r="12" spans="1:25" x14ac:dyDescent="0.25">
      <c r="B12" s="1"/>
      <c r="C12" s="1"/>
      <c r="D12" s="1"/>
      <c r="E12" s="1"/>
      <c r="F12" s="1"/>
      <c r="G12" s="1"/>
      <c r="H12" s="1"/>
      <c r="I12" s="1"/>
    </row>
    <row r="13" spans="1:25" x14ac:dyDescent="0.25">
      <c r="A13" s="4" t="s">
        <v>2</v>
      </c>
      <c r="B13" s="1">
        <v>0.41579201637431901</v>
      </c>
      <c r="C13" s="1">
        <v>0.424632159412693</v>
      </c>
      <c r="D13" s="1">
        <v>0.46136141544700099</v>
      </c>
      <c r="E13" s="1">
        <v>0.42066479914495702</v>
      </c>
      <c r="F13" s="1">
        <v>0.41317800853657799</v>
      </c>
      <c r="G13" s="1">
        <v>0.425237289472085</v>
      </c>
      <c r="H13" s="1">
        <v>0.41594577745204198</v>
      </c>
      <c r="I13" s="1">
        <v>0.44465344244298499</v>
      </c>
    </row>
    <row r="14" spans="1:25" x14ac:dyDescent="0.25">
      <c r="A14" s="4" t="s">
        <v>66</v>
      </c>
      <c r="B14" s="1">
        <v>0.64778145620211602</v>
      </c>
      <c r="C14" s="1">
        <v>0.66313745160512705</v>
      </c>
      <c r="D14" s="1">
        <v>0.66637797081722805</v>
      </c>
      <c r="E14" s="1">
        <v>0.66213707378253095</v>
      </c>
      <c r="F14" s="1">
        <v>0.65936809015990605</v>
      </c>
      <c r="G14" s="1">
        <v>0.64895345116555203</v>
      </c>
      <c r="H14" s="1">
        <v>0.68114860316478099</v>
      </c>
      <c r="I14" s="1">
        <v>0.70621440315636097</v>
      </c>
    </row>
    <row r="15" spans="1:25" x14ac:dyDescent="0.25">
      <c r="A15" s="4" t="s">
        <v>67</v>
      </c>
      <c r="B15" s="1">
        <v>0.71791951759470995</v>
      </c>
      <c r="C15" s="1">
        <v>0.71719630626250297</v>
      </c>
      <c r="D15" s="1">
        <v>0.708759513690573</v>
      </c>
      <c r="E15" s="1">
        <v>0.73172525316658599</v>
      </c>
      <c r="F15" s="1">
        <v>0.70961429476768001</v>
      </c>
      <c r="G15" s="1">
        <v>0.739117589964987</v>
      </c>
      <c r="H15" s="1">
        <v>0.71135405050549705</v>
      </c>
      <c r="I15" s="1">
        <v>0.74807136874957403</v>
      </c>
    </row>
    <row r="16" spans="1:25" x14ac:dyDescent="0.25">
      <c r="A16" s="4" t="s">
        <v>68</v>
      </c>
      <c r="B16" s="1">
        <v>0.764580710293979</v>
      </c>
      <c r="C16" s="1">
        <v>0.77281458113642998</v>
      </c>
      <c r="D16" s="1">
        <v>0.77962822976699098</v>
      </c>
      <c r="E16" s="1">
        <v>0.80095208099896997</v>
      </c>
      <c r="F16" s="1">
        <v>0.82433571208646195</v>
      </c>
      <c r="G16" s="1">
        <v>0.77216997500041895</v>
      </c>
      <c r="H16" s="1">
        <v>0.77959737416389896</v>
      </c>
      <c r="I16" s="1">
        <v>0.79649683008669703</v>
      </c>
    </row>
    <row r="17" spans="1:10" x14ac:dyDescent="0.25">
      <c r="A17" s="4" t="s">
        <v>3</v>
      </c>
      <c r="B17" s="1">
        <v>0.80284379107792103</v>
      </c>
      <c r="C17" s="1">
        <v>0.86040453707409803</v>
      </c>
      <c r="D17" s="1">
        <v>0.79252452114341598</v>
      </c>
      <c r="E17" s="1">
        <v>0.85442394043085701</v>
      </c>
      <c r="F17" s="1">
        <v>0.80449407936053097</v>
      </c>
      <c r="G17" s="1">
        <v>0.793696508814279</v>
      </c>
      <c r="H17" s="1">
        <v>0.79359738989470696</v>
      </c>
      <c r="I17" s="1">
        <v>0.82372502390327795</v>
      </c>
    </row>
    <row r="18" spans="1:10" x14ac:dyDescent="0.25">
      <c r="B18" s="1"/>
      <c r="C18" s="1"/>
      <c r="D18" s="1"/>
      <c r="E18" s="1"/>
      <c r="F18" s="1"/>
      <c r="G18" s="1"/>
      <c r="H18" s="1"/>
      <c r="I18" s="1"/>
    </row>
    <row r="19" spans="1:10" x14ac:dyDescent="0.25">
      <c r="A19" s="4" t="s">
        <v>4</v>
      </c>
      <c r="B19" s="1">
        <v>0.62789978185486695</v>
      </c>
      <c r="C19" s="1">
        <v>0.62726731298132299</v>
      </c>
      <c r="D19" s="1">
        <v>0.63625586622703101</v>
      </c>
      <c r="E19" s="1">
        <v>0.61913130707712105</v>
      </c>
      <c r="F19" s="1">
        <v>0.61907794139566197</v>
      </c>
      <c r="G19" s="1">
        <v>0.59997680453883695</v>
      </c>
      <c r="H19" s="1">
        <v>0.603609967387846</v>
      </c>
      <c r="I19" s="1">
        <v>0.63490628740023203</v>
      </c>
    </row>
    <row r="20" spans="1:10" x14ac:dyDescent="0.25">
      <c r="A20" s="4" t="s">
        <v>5</v>
      </c>
      <c r="B20" s="1">
        <v>0.46984970527134301</v>
      </c>
      <c r="C20" s="1">
        <v>0.48651948134759998</v>
      </c>
      <c r="D20" s="1">
        <v>0.50717286865686195</v>
      </c>
      <c r="E20" s="1">
        <v>0.51104633970774604</v>
      </c>
      <c r="F20" s="1">
        <v>0.49415097006160702</v>
      </c>
      <c r="G20" s="1">
        <v>0.508920122174922</v>
      </c>
      <c r="H20" s="1">
        <v>0.50519624541012798</v>
      </c>
      <c r="I20" s="1">
        <v>0.54044188067236898</v>
      </c>
      <c r="J20" s="26"/>
    </row>
    <row r="21" spans="1:10" x14ac:dyDescent="0.25">
      <c r="B21" s="1"/>
      <c r="C21" s="1"/>
      <c r="D21" s="1"/>
      <c r="E21" s="1"/>
      <c r="F21" s="1"/>
      <c r="G21" s="1"/>
      <c r="H21" s="1"/>
      <c r="I21" s="1"/>
    </row>
    <row r="22" spans="1:10" x14ac:dyDescent="0.25">
      <c r="A22" s="4" t="s">
        <v>6</v>
      </c>
      <c r="B22" s="1">
        <v>0.51742476241244195</v>
      </c>
      <c r="C22" s="1">
        <v>0.52670786035213202</v>
      </c>
      <c r="D22" s="1">
        <v>0.54870156853545704</v>
      </c>
      <c r="E22" s="1">
        <v>0.53748412661329104</v>
      </c>
      <c r="F22" s="1">
        <v>0.54328278560011301</v>
      </c>
      <c r="G22" s="1">
        <v>0.54607216952657001</v>
      </c>
      <c r="H22" s="1">
        <v>0.53217333988306903</v>
      </c>
      <c r="I22" s="1">
        <v>0.56810098827444799</v>
      </c>
    </row>
    <row r="23" spans="1:10" x14ac:dyDescent="0.25">
      <c r="A23" s="4" t="s">
        <v>7</v>
      </c>
      <c r="B23" s="1">
        <v>0.60961214073046099</v>
      </c>
      <c r="C23" s="1">
        <v>0.62266069004612501</v>
      </c>
      <c r="D23" s="1">
        <v>0.63802556639487196</v>
      </c>
      <c r="E23" s="1">
        <v>0.58225108776595802</v>
      </c>
      <c r="F23" s="1">
        <v>0.58630629417567703</v>
      </c>
      <c r="G23" s="1">
        <v>0.54546945849113404</v>
      </c>
      <c r="H23" s="1">
        <v>0.62318785835536195</v>
      </c>
      <c r="I23" s="1">
        <v>0.62223367332548496</v>
      </c>
    </row>
    <row r="24" spans="1:10" x14ac:dyDescent="0.25">
      <c r="A24" s="4" t="s">
        <v>8</v>
      </c>
      <c r="B24" s="1">
        <v>0.592201063319725</v>
      </c>
      <c r="C24" s="1">
        <v>0.59638357696062205</v>
      </c>
      <c r="D24" s="1">
        <v>0.59887336423328696</v>
      </c>
      <c r="E24" s="1">
        <v>0.64796877567086497</v>
      </c>
      <c r="F24" s="1">
        <v>0.57766127486656604</v>
      </c>
      <c r="G24" s="1">
        <v>0.58527422769281301</v>
      </c>
      <c r="H24" s="1">
        <v>0.56929260992175201</v>
      </c>
      <c r="I24" s="1">
        <v>0.623937620351527</v>
      </c>
    </row>
    <row r="25" spans="1:10" x14ac:dyDescent="0.25">
      <c r="A25" s="4" t="s">
        <v>9</v>
      </c>
      <c r="B25" s="1">
        <v>0.58538605194264404</v>
      </c>
      <c r="C25" s="1">
        <v>0.58715735275646197</v>
      </c>
      <c r="D25" s="1">
        <v>0.57453217264906797</v>
      </c>
      <c r="E25" s="1">
        <v>0.56763115591351498</v>
      </c>
      <c r="F25" s="1">
        <v>0.55271693960964596</v>
      </c>
      <c r="G25" s="1">
        <v>0.55536165662356296</v>
      </c>
      <c r="H25" s="1">
        <v>0.57593090757223098</v>
      </c>
      <c r="I25" s="1">
        <v>0.59799606240831005</v>
      </c>
    </row>
    <row r="27" spans="1:10" x14ac:dyDescent="0.25">
      <c r="A27" s="7" t="s">
        <v>10</v>
      </c>
      <c r="B27" s="7"/>
      <c r="C27" s="7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9136-A736-4665-A9D7-8824B54F1D9D}">
  <dimension ref="A1:W27"/>
  <sheetViews>
    <sheetView showGridLines="0" zoomScaleNormal="100" workbookViewId="0">
      <selection activeCell="C21" sqref="C21"/>
    </sheetView>
  </sheetViews>
  <sheetFormatPr defaultColWidth="9.1796875" defaultRowHeight="12.5" x14ac:dyDescent="0.25"/>
  <cols>
    <col min="1" max="1" width="24.26953125" style="4" customWidth="1"/>
    <col min="2" max="2" width="16.26953125" style="2" customWidth="1"/>
    <col min="3" max="4" width="16.54296875" style="2" customWidth="1"/>
    <col min="5" max="5" width="3.453125" style="2" customWidth="1"/>
    <col min="6" max="7" width="16.54296875" style="2" customWidth="1"/>
    <col min="8" max="23" width="12.81640625" style="2" customWidth="1"/>
    <col min="24" max="16384" width="9.1796875" style="4"/>
  </cols>
  <sheetData>
    <row r="1" spans="1:23" ht="15.5" x14ac:dyDescent="0.35">
      <c r="A1" s="22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3" x14ac:dyDescent="0.3">
      <c r="A2" s="3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3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3" x14ac:dyDescent="0.3">
      <c r="A4" s="3"/>
      <c r="B4" s="4"/>
      <c r="C4" s="34" t="s">
        <v>82</v>
      </c>
      <c r="D4" s="34"/>
      <c r="E4" s="4"/>
      <c r="F4" s="34" t="s">
        <v>83</v>
      </c>
      <c r="G4" s="3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9.5" thickBot="1" x14ac:dyDescent="0.35">
      <c r="A5" s="8" t="s">
        <v>11</v>
      </c>
      <c r="B5" s="12" t="s">
        <v>12</v>
      </c>
      <c r="C5" s="29" t="s">
        <v>13</v>
      </c>
      <c r="D5" s="13" t="s">
        <v>14</v>
      </c>
      <c r="F5" s="12" t="s">
        <v>13</v>
      </c>
      <c r="G5" s="13" t="s">
        <v>14</v>
      </c>
    </row>
    <row r="6" spans="1:23" x14ac:dyDescent="0.25">
      <c r="A6" s="35" t="s">
        <v>6</v>
      </c>
      <c r="B6" s="14" t="s">
        <v>64</v>
      </c>
      <c r="C6" s="15">
        <v>0.72759684762862198</v>
      </c>
      <c r="D6" s="30">
        <v>0.26559038660964202</v>
      </c>
      <c r="F6" s="15">
        <v>0.78326474201362095</v>
      </c>
      <c r="G6" s="30">
        <v>0.265380517845831</v>
      </c>
    </row>
    <row r="7" spans="1:23" x14ac:dyDescent="0.25">
      <c r="A7" s="36"/>
      <c r="B7" s="16" t="s">
        <v>65</v>
      </c>
      <c r="C7" s="31">
        <v>0.69447821030710399</v>
      </c>
      <c r="D7" s="31">
        <v>0.31177779457522597</v>
      </c>
      <c r="F7" s="1">
        <v>0.73515707519578899</v>
      </c>
      <c r="G7" s="31">
        <v>0.306605735109717</v>
      </c>
    </row>
    <row r="8" spans="1:23" x14ac:dyDescent="0.25">
      <c r="A8" s="36"/>
      <c r="B8" s="16" t="s">
        <v>69</v>
      </c>
      <c r="C8" s="31">
        <v>0.46321804217151002</v>
      </c>
      <c r="D8" s="31">
        <v>0.18205179315558201</v>
      </c>
      <c r="F8" s="1">
        <v>0.48693242423301097</v>
      </c>
      <c r="G8" s="31">
        <v>0.18211505419472501</v>
      </c>
    </row>
    <row r="9" spans="1:23" x14ac:dyDescent="0.25">
      <c r="A9" s="36"/>
      <c r="B9" s="16" t="s">
        <v>1</v>
      </c>
      <c r="C9" s="31">
        <v>0.158276031983936</v>
      </c>
      <c r="D9" s="31">
        <v>0.240580025659547</v>
      </c>
      <c r="F9" s="1">
        <v>0.18770610206871999</v>
      </c>
      <c r="G9" s="31">
        <v>0.24589869284971899</v>
      </c>
    </row>
    <row r="10" spans="1:23" ht="13.5" thickBot="1" x14ac:dyDescent="0.35">
      <c r="A10" s="37"/>
      <c r="B10" s="32" t="s">
        <v>15</v>
      </c>
      <c r="C10" s="6">
        <v>0.53217333988306903</v>
      </c>
      <c r="D10" s="33"/>
      <c r="F10" s="6">
        <v>0.56810098827444799</v>
      </c>
      <c r="G10" s="13"/>
    </row>
    <row r="11" spans="1:23" x14ac:dyDescent="0.25">
      <c r="A11" s="35" t="s">
        <v>7</v>
      </c>
      <c r="B11" s="16" t="s">
        <v>64</v>
      </c>
      <c r="C11" s="1">
        <v>0.76449913424228599</v>
      </c>
      <c r="D11" s="16">
        <v>0.400357665585797</v>
      </c>
      <c r="F11" s="1">
        <v>0.76929232230960098</v>
      </c>
      <c r="G11" s="16">
        <v>0.38034534485979998</v>
      </c>
    </row>
    <row r="12" spans="1:23" x14ac:dyDescent="0.25">
      <c r="A12" s="36"/>
      <c r="B12" s="16" t="s">
        <v>65</v>
      </c>
      <c r="C12" s="1">
        <v>0.707555134883188</v>
      </c>
      <c r="D12" s="31">
        <v>0.32134654901486698</v>
      </c>
      <c r="F12" s="1">
        <v>0.75134062787094202</v>
      </c>
      <c r="G12" s="31">
        <v>0.33284381377778999</v>
      </c>
    </row>
    <row r="13" spans="1:23" x14ac:dyDescent="0.25">
      <c r="A13" s="36"/>
      <c r="B13" s="16" t="s">
        <v>69</v>
      </c>
      <c r="C13" s="1">
        <v>0.48482393885307101</v>
      </c>
      <c r="D13" s="31">
        <v>0.139493191576579</v>
      </c>
      <c r="F13" s="1">
        <v>0.41082696273392399</v>
      </c>
      <c r="G13" s="31">
        <v>0.14839960524770199</v>
      </c>
    </row>
    <row r="14" spans="1:23" x14ac:dyDescent="0.25">
      <c r="A14" s="36"/>
      <c r="B14" s="16" t="s">
        <v>1</v>
      </c>
      <c r="C14" s="1">
        <v>0.15932505007933401</v>
      </c>
      <c r="D14" s="31">
        <v>0.13880259382275401</v>
      </c>
      <c r="F14" s="1">
        <v>0.13431915716470899</v>
      </c>
      <c r="G14" s="31">
        <v>0.13841123611470599</v>
      </c>
    </row>
    <row r="15" spans="1:23" ht="13.5" thickBot="1" x14ac:dyDescent="0.35">
      <c r="A15" s="37"/>
      <c r="B15" s="17" t="s">
        <v>15</v>
      </c>
      <c r="C15" s="6">
        <v>0.62318785835536195</v>
      </c>
      <c r="D15" s="33"/>
      <c r="F15" s="6">
        <v>0.62223367332548496</v>
      </c>
      <c r="G15" s="13"/>
    </row>
    <row r="16" spans="1:23" x14ac:dyDescent="0.25">
      <c r="A16" s="35" t="s">
        <v>8</v>
      </c>
      <c r="B16" s="14" t="s">
        <v>64</v>
      </c>
      <c r="C16" s="15">
        <v>0.67486340312438997</v>
      </c>
      <c r="D16" s="30">
        <v>0.41564639445879298</v>
      </c>
      <c r="F16" s="15">
        <v>0.71183552508028802</v>
      </c>
      <c r="G16" s="30">
        <v>0.42458368171797201</v>
      </c>
    </row>
    <row r="17" spans="1:7" x14ac:dyDescent="0.25">
      <c r="A17" s="36"/>
      <c r="B17" s="16" t="s">
        <v>65</v>
      </c>
      <c r="C17" s="1">
        <v>0.64694467415282697</v>
      </c>
      <c r="D17" s="31">
        <v>0.34946304888114199</v>
      </c>
      <c r="F17" s="1">
        <v>0.70775766818020802</v>
      </c>
      <c r="G17" s="31">
        <v>0.367896079406414</v>
      </c>
    </row>
    <row r="18" spans="1:7" x14ac:dyDescent="0.25">
      <c r="A18" s="36"/>
      <c r="B18" s="16" t="s">
        <v>69</v>
      </c>
      <c r="C18" s="1">
        <v>0.41137414224444302</v>
      </c>
      <c r="D18" s="31">
        <v>0.13083103787750699</v>
      </c>
      <c r="F18" s="1">
        <v>0.41249464062386898</v>
      </c>
      <c r="G18" s="31">
        <v>0.12626900133247801</v>
      </c>
    </row>
    <row r="19" spans="1:7" x14ac:dyDescent="0.25">
      <c r="A19" s="36"/>
      <c r="B19" s="16" t="s">
        <v>1</v>
      </c>
      <c r="C19" s="1">
        <v>8.5377152346822693E-2</v>
      </c>
      <c r="D19" s="31">
        <v>0.104059518782556</v>
      </c>
      <c r="F19" s="1">
        <v>0.11368829564581499</v>
      </c>
      <c r="G19" s="31">
        <v>8.1251237543135596E-2</v>
      </c>
    </row>
    <row r="20" spans="1:7" ht="13.5" thickBot="1" x14ac:dyDescent="0.35">
      <c r="A20" s="37"/>
      <c r="B20" s="17" t="s">
        <v>15</v>
      </c>
      <c r="C20" s="6">
        <v>0.56929260992175201</v>
      </c>
      <c r="D20" s="33"/>
      <c r="F20" s="6">
        <v>0.623937620351527</v>
      </c>
      <c r="G20" s="13"/>
    </row>
    <row r="21" spans="1:7" x14ac:dyDescent="0.25">
      <c r="A21" s="35" t="s">
        <v>9</v>
      </c>
      <c r="B21" s="14" t="s">
        <v>64</v>
      </c>
      <c r="C21" s="15">
        <v>0.75066893730244399</v>
      </c>
      <c r="D21" s="30">
        <v>0.36524380344471102</v>
      </c>
      <c r="F21" s="15">
        <v>0.73764502983978697</v>
      </c>
      <c r="G21" s="30">
        <v>0.37777198678278601</v>
      </c>
    </row>
    <row r="22" spans="1:7" x14ac:dyDescent="0.25">
      <c r="A22" s="36"/>
      <c r="B22" s="16" t="s">
        <v>65</v>
      </c>
      <c r="C22" s="1">
        <v>0.61771711048630795</v>
      </c>
      <c r="D22" s="31">
        <v>0.36440556248571399</v>
      </c>
      <c r="F22" s="1">
        <v>0.70274557372262902</v>
      </c>
      <c r="G22" s="31">
        <v>0.35097531337978399</v>
      </c>
    </row>
    <row r="23" spans="1:7" x14ac:dyDescent="0.25">
      <c r="A23" s="36"/>
      <c r="B23" s="16" t="s">
        <v>69</v>
      </c>
      <c r="C23" s="1">
        <v>0.39791197543500501</v>
      </c>
      <c r="D23" s="31">
        <v>0.13385367751676</v>
      </c>
      <c r="F23" s="1">
        <v>0.400144013515568</v>
      </c>
      <c r="G23" s="31">
        <v>0.12960285448186101</v>
      </c>
    </row>
    <row r="24" spans="1:7" x14ac:dyDescent="0.25">
      <c r="A24" s="36"/>
      <c r="B24" s="16" t="s">
        <v>1</v>
      </c>
      <c r="C24" s="1">
        <v>0.171375230855705</v>
      </c>
      <c r="D24" s="31">
        <v>0.13649695655281299</v>
      </c>
      <c r="F24" s="1">
        <v>0.14704060970910501</v>
      </c>
      <c r="G24" s="31">
        <v>0.14164984535556699</v>
      </c>
    </row>
    <row r="25" spans="1:7" ht="13.5" thickBot="1" x14ac:dyDescent="0.35">
      <c r="A25" s="36"/>
      <c r="B25" s="18" t="s">
        <v>15</v>
      </c>
      <c r="C25" s="6">
        <v>0.57593090757223098</v>
      </c>
      <c r="D25" s="33"/>
      <c r="F25" s="6">
        <v>0.59799606240831005</v>
      </c>
      <c r="G25" s="13"/>
    </row>
    <row r="27" spans="1:7" x14ac:dyDescent="0.25">
      <c r="A27" s="7" t="s">
        <v>10</v>
      </c>
    </row>
  </sheetData>
  <mergeCells count="6">
    <mergeCell ref="F4:G4"/>
    <mergeCell ref="A6:A10"/>
    <mergeCell ref="A11:A15"/>
    <mergeCell ref="A16:A20"/>
    <mergeCell ref="A21:A25"/>
    <mergeCell ref="C4:D4"/>
  </mergeCells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6B8F-4CF3-447B-8E23-A0607FFDDB91}">
  <dimension ref="A1:W27"/>
  <sheetViews>
    <sheetView showGridLines="0" zoomScaleNormal="100" workbookViewId="0">
      <selection activeCell="C21" sqref="C21"/>
    </sheetView>
  </sheetViews>
  <sheetFormatPr defaultColWidth="9.1796875" defaultRowHeight="12.5" x14ac:dyDescent="0.25"/>
  <cols>
    <col min="1" max="1" width="24.26953125" style="4" customWidth="1"/>
    <col min="2" max="8" width="14.26953125" style="2" customWidth="1"/>
    <col min="9" max="23" width="12.81640625" style="2" customWidth="1"/>
    <col min="24" max="16384" width="9.1796875" style="4"/>
  </cols>
  <sheetData>
    <row r="1" spans="1:23" ht="15.5" x14ac:dyDescent="0.35">
      <c r="A1" s="23" t="s">
        <v>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3" x14ac:dyDescent="0.3">
      <c r="A2" s="8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3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52.5" thickBot="1" x14ac:dyDescent="0.35">
      <c r="A4" s="9"/>
      <c r="B4" s="6" t="s">
        <v>16</v>
      </c>
      <c r="C4" s="6" t="s">
        <v>49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</row>
    <row r="5" spans="1:23" x14ac:dyDescent="0.25">
      <c r="B5" s="1"/>
      <c r="C5" s="1"/>
      <c r="D5" s="1"/>
      <c r="E5" s="1"/>
      <c r="F5" s="1"/>
      <c r="G5" s="1"/>
      <c r="H5" s="1"/>
    </row>
    <row r="6" spans="1:23" x14ac:dyDescent="0.25">
      <c r="A6" s="4" t="s">
        <v>0</v>
      </c>
      <c r="B6" s="1">
        <v>0.25149784875817099</v>
      </c>
      <c r="C6" s="1">
        <v>0.25127153484707598</v>
      </c>
      <c r="D6" s="1">
        <v>0.34719543984003198</v>
      </c>
      <c r="E6" s="1">
        <v>0.28853044849300302</v>
      </c>
      <c r="F6" s="1">
        <v>0.297399882231761</v>
      </c>
      <c r="G6" s="1">
        <v>0.27984863584125902</v>
      </c>
      <c r="H6" s="1">
        <v>0.303265009373548</v>
      </c>
    </row>
    <row r="7" spans="1:23" ht="13" x14ac:dyDescent="0.3">
      <c r="B7" s="10"/>
      <c r="C7" s="10"/>
      <c r="D7" s="10"/>
      <c r="E7" s="10"/>
      <c r="F7" s="10"/>
      <c r="G7" s="10"/>
      <c r="H7" s="10"/>
    </row>
    <row r="8" spans="1:23" x14ac:dyDescent="0.25">
      <c r="A8" s="4" t="s">
        <v>64</v>
      </c>
      <c r="B8" s="1">
        <v>0.36433889536964298</v>
      </c>
      <c r="C8" s="1">
        <v>0.33330920959433302</v>
      </c>
      <c r="D8" s="1">
        <v>0.42354135604764898</v>
      </c>
      <c r="E8" s="1">
        <v>0.42002948508419902</v>
      </c>
      <c r="F8" s="1">
        <v>0.43808534092908702</v>
      </c>
      <c r="G8" s="1">
        <v>0.42650463100487601</v>
      </c>
      <c r="H8" s="1">
        <v>0.416456575348085</v>
      </c>
    </row>
    <row r="9" spans="1:23" x14ac:dyDescent="0.25">
      <c r="A9" s="4" t="s">
        <v>65</v>
      </c>
      <c r="B9" s="1">
        <v>0.20178972939961101</v>
      </c>
      <c r="C9" s="1">
        <v>0.21019764377793099</v>
      </c>
      <c r="D9" s="1">
        <v>0.31801781908249299</v>
      </c>
      <c r="E9" s="1">
        <v>0.222350443966012</v>
      </c>
      <c r="F9" s="1">
        <v>0.22304506982776201</v>
      </c>
      <c r="G9" s="1">
        <v>0.20048010936458799</v>
      </c>
      <c r="H9" s="1">
        <v>0.25796730766461601</v>
      </c>
    </row>
    <row r="10" spans="1:23" x14ac:dyDescent="0.25">
      <c r="A10" s="4" t="s">
        <v>69</v>
      </c>
      <c r="B10" s="1">
        <v>6.9003879136921895E-2</v>
      </c>
      <c r="C10" s="1">
        <v>0.16118909886104599</v>
      </c>
      <c r="D10" s="1">
        <v>0.28127859334850103</v>
      </c>
      <c r="E10" s="1">
        <v>0.16515083118537199</v>
      </c>
      <c r="F10" s="1">
        <v>0.15750038098656199</v>
      </c>
      <c r="G10" s="1">
        <v>0.13829317424079801</v>
      </c>
      <c r="H10" s="1">
        <v>0.18204153464950701</v>
      </c>
    </row>
    <row r="11" spans="1:23" x14ac:dyDescent="0.25">
      <c r="A11" s="4" t="s">
        <v>1</v>
      </c>
      <c r="B11" s="1">
        <v>1.06122766026774E-2</v>
      </c>
      <c r="C11" s="1">
        <v>0.108089619467418</v>
      </c>
      <c r="D11" s="1">
        <v>0.16705141322449499</v>
      </c>
      <c r="E11" s="1">
        <v>8.2669725020204601E-2</v>
      </c>
      <c r="F11" s="1">
        <v>0.12682257245946801</v>
      </c>
      <c r="G11" s="1">
        <v>7.8246067110588693E-2</v>
      </c>
      <c r="H11" s="1">
        <v>8.3042418167445495E-2</v>
      </c>
    </row>
    <row r="12" spans="1:23" x14ac:dyDescent="0.25">
      <c r="B12" s="1"/>
      <c r="C12" s="1"/>
      <c r="D12" s="1"/>
      <c r="E12" s="1"/>
      <c r="F12" s="1"/>
      <c r="G12" s="1"/>
      <c r="H12" s="1"/>
    </row>
    <row r="13" spans="1:23" x14ac:dyDescent="0.25">
      <c r="A13" s="4" t="s">
        <v>2</v>
      </c>
      <c r="B13" s="1">
        <v>0.26488209950886299</v>
      </c>
      <c r="C13" s="1">
        <v>0.27127986396898701</v>
      </c>
      <c r="D13" s="1">
        <v>0.38397974505100602</v>
      </c>
      <c r="E13" s="1">
        <v>0.31778345622965598</v>
      </c>
      <c r="F13" s="1">
        <v>0.33568266325339902</v>
      </c>
      <c r="G13" s="1">
        <v>0.36211995456705098</v>
      </c>
      <c r="H13" s="1">
        <v>0.32262723828476236</v>
      </c>
    </row>
    <row r="14" spans="1:23" x14ac:dyDescent="0.25">
      <c r="A14" s="4" t="s">
        <v>66</v>
      </c>
      <c r="B14" s="1">
        <v>0.197052189898623</v>
      </c>
      <c r="C14" s="1">
        <v>0.21982693202828499</v>
      </c>
      <c r="D14" s="1">
        <v>0.30927794675180398</v>
      </c>
      <c r="E14" s="1">
        <v>0.25827170957853601</v>
      </c>
      <c r="F14" s="1">
        <v>0.267556433822005</v>
      </c>
      <c r="G14" s="1">
        <v>0.2387051000631252</v>
      </c>
      <c r="H14" s="1">
        <v>0.2847641166832644</v>
      </c>
    </row>
    <row r="15" spans="1:23" x14ac:dyDescent="0.25">
      <c r="A15" s="4" t="s">
        <v>67</v>
      </c>
      <c r="B15" s="1">
        <v>0.28018014057825502</v>
      </c>
      <c r="C15" s="1">
        <v>0.24349261214083501</v>
      </c>
      <c r="D15" s="1">
        <v>0.36596230770030402</v>
      </c>
      <c r="E15" s="1">
        <v>0.28336920570956498</v>
      </c>
      <c r="F15" s="1">
        <v>0.28128283329934101</v>
      </c>
      <c r="G15" s="1">
        <v>0.24521126614358554</v>
      </c>
      <c r="H15" s="1">
        <v>0.25865269766195714</v>
      </c>
    </row>
    <row r="16" spans="1:23" x14ac:dyDescent="0.25">
      <c r="A16" s="4" t="s">
        <v>68</v>
      </c>
      <c r="B16" s="1">
        <v>0.26545430924926999</v>
      </c>
      <c r="C16" s="1">
        <v>0.26198397548518998</v>
      </c>
      <c r="D16" s="1">
        <v>0.31524025747436302</v>
      </c>
      <c r="E16" s="1">
        <v>0.258537011624423</v>
      </c>
      <c r="F16" s="1">
        <v>0.234929755821561</v>
      </c>
      <c r="G16" s="1">
        <v>0.30857810848959383</v>
      </c>
      <c r="H16" s="1">
        <v>0.30883041051305415</v>
      </c>
    </row>
    <row r="17" spans="1:8" x14ac:dyDescent="0.25">
      <c r="A17" s="4" t="s">
        <v>3</v>
      </c>
      <c r="B17" s="1">
        <v>0.244100056573366</v>
      </c>
      <c r="C17" s="1">
        <v>0.24666748966416999</v>
      </c>
      <c r="D17" s="1">
        <v>0.29983785706035898</v>
      </c>
      <c r="E17" s="1">
        <v>0.28287332626015099</v>
      </c>
      <c r="F17" s="1">
        <v>0.296613729654995</v>
      </c>
      <c r="G17" s="1">
        <v>0.35197249259133051</v>
      </c>
      <c r="H17" s="1">
        <v>0.39672714614518445</v>
      </c>
    </row>
    <row r="18" spans="1:8" x14ac:dyDescent="0.25">
      <c r="B18" s="1"/>
      <c r="C18" s="1"/>
      <c r="D18" s="1"/>
      <c r="E18" s="1"/>
      <c r="F18" s="1"/>
      <c r="G18" s="1"/>
      <c r="H18" s="1"/>
    </row>
    <row r="19" spans="1:8" x14ac:dyDescent="0.25">
      <c r="A19" s="4" t="s">
        <v>4</v>
      </c>
      <c r="B19" s="1">
        <v>0.27425518221781697</v>
      </c>
      <c r="C19" s="1">
        <v>0.27049930828686702</v>
      </c>
      <c r="D19" s="1">
        <v>0.34788968431516398</v>
      </c>
      <c r="E19" s="1">
        <v>0.319519148920552</v>
      </c>
      <c r="F19" s="1">
        <v>0.32953552028467398</v>
      </c>
      <c r="G19" s="1">
        <v>0.33395902913988451</v>
      </c>
      <c r="H19" s="1">
        <v>0.32908527533000798</v>
      </c>
    </row>
    <row r="20" spans="1:8" x14ac:dyDescent="0.25">
      <c r="A20" s="4" t="s">
        <v>5</v>
      </c>
      <c r="B20" s="1">
        <v>0.22396389807676501</v>
      </c>
      <c r="C20" s="1">
        <v>0.22786488757116199</v>
      </c>
      <c r="D20" s="1">
        <v>0.34640800701578001</v>
      </c>
      <c r="E20" s="1">
        <v>0.25217355204374098</v>
      </c>
      <c r="F20" s="1">
        <v>0.26028945797498199</v>
      </c>
      <c r="G20" s="1">
        <v>0.29619464427093861</v>
      </c>
      <c r="H20" s="1">
        <v>0.30088712912426585</v>
      </c>
    </row>
    <row r="21" spans="1:8" x14ac:dyDescent="0.25">
      <c r="B21" s="1"/>
      <c r="C21" s="1"/>
      <c r="D21" s="1"/>
      <c r="E21" s="1"/>
      <c r="F21" s="1"/>
      <c r="G21" s="1"/>
      <c r="H21" s="1"/>
    </row>
    <row r="22" spans="1:8" x14ac:dyDescent="0.25">
      <c r="A22" s="4" t="s">
        <v>6</v>
      </c>
      <c r="B22" s="1">
        <v>0.22401898373514101</v>
      </c>
      <c r="C22" s="1">
        <v>0.22217190589382199</v>
      </c>
      <c r="D22" s="1">
        <v>0.31345356398555002</v>
      </c>
      <c r="E22" s="1">
        <v>0.246860439008732</v>
      </c>
      <c r="F22" s="1">
        <v>0.25406655723961902</v>
      </c>
      <c r="G22" s="1">
        <v>0.26505424240619468</v>
      </c>
      <c r="H22" s="1">
        <v>0.26495866018368402</v>
      </c>
    </row>
    <row r="23" spans="1:8" x14ac:dyDescent="0.25">
      <c r="A23" s="4" t="s">
        <v>7</v>
      </c>
      <c r="B23" s="1">
        <v>0.29264157284901299</v>
      </c>
      <c r="C23" s="1">
        <v>0.347515579461395</v>
      </c>
      <c r="D23" s="1">
        <v>0.44748271262086098</v>
      </c>
      <c r="E23" s="1">
        <v>0.40231706468199002</v>
      </c>
      <c r="F23" s="1">
        <v>0.43739916838315701</v>
      </c>
      <c r="G23" s="1">
        <v>0.49579626934544468</v>
      </c>
      <c r="H23" s="1">
        <v>0.49369403561495251</v>
      </c>
    </row>
    <row r="24" spans="1:8" x14ac:dyDescent="0.25">
      <c r="A24" s="4" t="s">
        <v>8</v>
      </c>
      <c r="B24" s="1">
        <v>0.30215980258122999</v>
      </c>
      <c r="C24" s="1">
        <v>0.27564596858119</v>
      </c>
      <c r="D24" s="1">
        <v>0.34709476890337598</v>
      </c>
      <c r="E24" s="1">
        <v>0.31741746339118199</v>
      </c>
      <c r="F24" s="1">
        <v>0.33259492749925301</v>
      </c>
      <c r="G24" s="1">
        <v>0.3882495534515148</v>
      </c>
      <c r="H24" s="1">
        <v>0.38705230488335329</v>
      </c>
    </row>
    <row r="25" spans="1:8" x14ac:dyDescent="0.25">
      <c r="A25" s="4" t="s">
        <v>9</v>
      </c>
      <c r="B25" s="1">
        <v>0.27286291270228502</v>
      </c>
      <c r="C25" s="1">
        <v>0.259537079617149</v>
      </c>
      <c r="D25" s="1">
        <v>0.437251900361528</v>
      </c>
      <c r="E25" s="1">
        <v>0.35876083476513798</v>
      </c>
      <c r="F25" s="1">
        <v>0.32571521109676299</v>
      </c>
      <c r="G25" s="1">
        <v>0.27974077846054773</v>
      </c>
      <c r="H25" s="1">
        <v>0.28283329654076467</v>
      </c>
    </row>
    <row r="27" spans="1:8" x14ac:dyDescent="0.25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058D-6A14-41AD-8665-6A9CCE67B0BF}">
  <dimension ref="A1:V27"/>
  <sheetViews>
    <sheetView showGridLines="0" zoomScaleNormal="100" workbookViewId="0">
      <selection activeCell="C21" sqref="C21"/>
    </sheetView>
  </sheetViews>
  <sheetFormatPr defaultColWidth="9.1796875" defaultRowHeight="12.5" x14ac:dyDescent="0.25"/>
  <cols>
    <col min="1" max="1" width="24.26953125" style="4" customWidth="1"/>
    <col min="2" max="6" width="12.81640625" style="2" customWidth="1"/>
    <col min="7" max="7" width="13.1796875" style="2" customWidth="1"/>
    <col min="8" max="22" width="12.81640625" style="2" customWidth="1"/>
    <col min="23" max="16384" width="9.1796875" style="4"/>
  </cols>
  <sheetData>
    <row r="1" spans="1:22" ht="15.5" x14ac:dyDescent="0.35">
      <c r="A1" s="23" t="s">
        <v>92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3" x14ac:dyDescent="0.3">
      <c r="A2" s="8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3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52.5" thickBot="1" x14ac:dyDescent="0.35">
      <c r="A4" s="9"/>
      <c r="B4" s="6" t="s">
        <v>16</v>
      </c>
      <c r="C4" s="6" t="s">
        <v>49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</row>
    <row r="5" spans="1:22" x14ac:dyDescent="0.25">
      <c r="B5" s="1"/>
      <c r="C5" s="1"/>
      <c r="D5" s="1"/>
      <c r="E5" s="1"/>
      <c r="F5" s="1"/>
      <c r="G5" s="1"/>
      <c r="H5" s="1"/>
    </row>
    <row r="6" spans="1:22" x14ac:dyDescent="0.25">
      <c r="A6" s="4" t="s">
        <v>0</v>
      </c>
      <c r="B6" s="1">
        <v>0.29057617774869199</v>
      </c>
      <c r="C6" s="1">
        <v>0.303616893916896</v>
      </c>
      <c r="D6" s="1">
        <v>0.40213508979742002</v>
      </c>
      <c r="E6" s="1">
        <v>0.36573754393536501</v>
      </c>
      <c r="F6" s="1">
        <v>0.35041221217037499</v>
      </c>
      <c r="G6" s="1">
        <v>0.42992301797436</v>
      </c>
      <c r="H6" s="1">
        <v>0.45615251103683602</v>
      </c>
    </row>
    <row r="7" spans="1:22" s="8" customFormat="1" ht="13" x14ac:dyDescent="0.3">
      <c r="B7" s="10"/>
      <c r="C7" s="10"/>
      <c r="D7" s="10"/>
      <c r="E7" s="10"/>
      <c r="F7" s="10"/>
      <c r="G7" s="10"/>
      <c r="H7" s="10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x14ac:dyDescent="0.25">
      <c r="A8" s="4" t="s">
        <v>64</v>
      </c>
      <c r="B8" s="1">
        <v>0.34324451071455597</v>
      </c>
      <c r="C8" s="1">
        <v>0.33017259627158901</v>
      </c>
      <c r="D8" s="1">
        <v>0.45241927722033498</v>
      </c>
      <c r="E8" s="1">
        <v>0.39507490103283699</v>
      </c>
      <c r="F8" s="1">
        <v>0.408813699347709</v>
      </c>
      <c r="G8" s="1">
        <v>0.47861568799737603</v>
      </c>
      <c r="H8" s="1">
        <v>0.49602725498068001</v>
      </c>
    </row>
    <row r="9" spans="1:22" x14ac:dyDescent="0.25">
      <c r="A9" s="4" t="s">
        <v>65</v>
      </c>
      <c r="B9" s="1">
        <v>0.228915501050758</v>
      </c>
      <c r="C9" s="1">
        <v>0.27754693619918902</v>
      </c>
      <c r="D9" s="1">
        <v>0.35074126203120098</v>
      </c>
      <c r="E9" s="1">
        <v>0.33719040812981399</v>
      </c>
      <c r="F9" s="1">
        <v>0.287756469535356</v>
      </c>
      <c r="G9" s="1">
        <v>0.38264335479961598</v>
      </c>
      <c r="H9" s="1">
        <v>0.41295856843374701</v>
      </c>
    </row>
    <row r="10" spans="1:22" x14ac:dyDescent="0.25">
      <c r="A10" s="4" t="s">
        <v>69</v>
      </c>
      <c r="B10" s="1"/>
      <c r="C10" s="1"/>
      <c r="D10" s="1"/>
      <c r="E10" s="1"/>
      <c r="F10" s="1"/>
      <c r="G10" s="1"/>
      <c r="H10" s="1"/>
    </row>
    <row r="11" spans="1:22" x14ac:dyDescent="0.25">
      <c r="A11" s="4" t="s">
        <v>1</v>
      </c>
      <c r="B11" s="1"/>
      <c r="C11" s="1"/>
      <c r="D11" s="1"/>
      <c r="E11" s="1"/>
      <c r="F11" s="1"/>
      <c r="G11" s="1"/>
      <c r="H11" s="1"/>
    </row>
    <row r="12" spans="1:22" x14ac:dyDescent="0.25">
      <c r="B12" s="1"/>
      <c r="C12" s="1"/>
      <c r="D12" s="1"/>
      <c r="E12" s="1"/>
      <c r="F12" s="1"/>
      <c r="G12" s="1"/>
      <c r="H12" s="1"/>
    </row>
    <row r="13" spans="1:22" x14ac:dyDescent="0.25">
      <c r="A13" s="4" t="s">
        <v>2</v>
      </c>
      <c r="B13" s="1">
        <v>0.27907437506263</v>
      </c>
      <c r="C13" s="1">
        <v>0.27377397308300899</v>
      </c>
      <c r="D13" s="1">
        <v>0.419855170115703</v>
      </c>
      <c r="E13" s="1">
        <v>0.37325164335611299</v>
      </c>
      <c r="F13" s="1">
        <v>0.34832667975186798</v>
      </c>
      <c r="G13" s="1">
        <v>0.44668972215188502</v>
      </c>
      <c r="H13" s="1">
        <v>0.47421125383767299</v>
      </c>
    </row>
    <row r="14" spans="1:22" x14ac:dyDescent="0.25">
      <c r="A14" s="4" t="s">
        <v>66</v>
      </c>
      <c r="B14" s="1">
        <v>0.29257158285892898</v>
      </c>
      <c r="C14" s="1">
        <v>0.371335764780508</v>
      </c>
      <c r="D14" s="1">
        <v>0.25271135544193302</v>
      </c>
      <c r="E14" s="1">
        <v>0.26478770989399197</v>
      </c>
      <c r="F14" s="1">
        <v>0.36467815288114003</v>
      </c>
      <c r="G14" s="1">
        <v>0.396380811292179</v>
      </c>
      <c r="H14" s="1">
        <v>0.38351264338888202</v>
      </c>
    </row>
    <row r="15" spans="1:22" x14ac:dyDescent="0.25">
      <c r="A15" s="4" t="s">
        <v>67</v>
      </c>
      <c r="B15" s="1">
        <v>0.120382807212325</v>
      </c>
      <c r="C15" s="1">
        <v>0.274861582218139</v>
      </c>
      <c r="D15" s="1">
        <v>0.35275695013041303</v>
      </c>
      <c r="E15" s="1">
        <v>0.389975886117777</v>
      </c>
      <c r="F15" s="1">
        <v>0.26243152343600101</v>
      </c>
      <c r="G15" s="1">
        <v>0.10244204329916801</v>
      </c>
      <c r="H15" s="1">
        <v>0.31568530921303201</v>
      </c>
    </row>
    <row r="16" spans="1:22" x14ac:dyDescent="0.25">
      <c r="A16" s="4" t="s">
        <v>68</v>
      </c>
      <c r="B16" s="1">
        <v>0.122389570771322</v>
      </c>
      <c r="C16" s="1">
        <v>0.34190984745918102</v>
      </c>
      <c r="D16" s="1">
        <v>0.19744831384112199</v>
      </c>
      <c r="E16" s="1">
        <v>6.7996452212386593E-2</v>
      </c>
      <c r="F16" s="1">
        <v>8.9789013787182195E-2</v>
      </c>
      <c r="G16" s="1">
        <v>0.121792645337143</v>
      </c>
      <c r="H16" s="1">
        <v>0.186590870289401</v>
      </c>
    </row>
    <row r="17" spans="1:8" x14ac:dyDescent="0.25">
      <c r="A17" s="4" t="s">
        <v>3</v>
      </c>
      <c r="B17" s="1">
        <v>0.45553416591246498</v>
      </c>
      <c r="C17" s="1">
        <v>0.52209792597522697</v>
      </c>
      <c r="D17" s="1">
        <v>0.51723334862939296</v>
      </c>
      <c r="E17" s="1">
        <v>0.42567926975596299</v>
      </c>
      <c r="F17" s="1">
        <v>0.42567926975596299</v>
      </c>
      <c r="G17" s="1">
        <v>0.445901634476283</v>
      </c>
      <c r="H17" s="1">
        <v>0.52209792597522697</v>
      </c>
    </row>
    <row r="18" spans="1:8" x14ac:dyDescent="0.25">
      <c r="B18" s="1"/>
      <c r="C18" s="1"/>
      <c r="D18" s="1"/>
      <c r="E18" s="1"/>
      <c r="F18" s="1"/>
      <c r="G18" s="1"/>
      <c r="H18" s="1"/>
    </row>
    <row r="19" spans="1:8" x14ac:dyDescent="0.25">
      <c r="A19" s="4" t="s">
        <v>4</v>
      </c>
      <c r="B19" s="1">
        <v>0.245169179341649</v>
      </c>
      <c r="C19" s="1">
        <v>0.30181189502417499</v>
      </c>
      <c r="D19" s="1">
        <v>0.36959793859363299</v>
      </c>
      <c r="E19" s="1">
        <v>0.35927299122883399</v>
      </c>
      <c r="F19" s="1">
        <v>0.38639522985858499</v>
      </c>
      <c r="G19" s="1">
        <v>0.43254606283788399</v>
      </c>
      <c r="H19" s="1">
        <v>0.48448943834903402</v>
      </c>
    </row>
    <row r="20" spans="1:8" x14ac:dyDescent="0.25">
      <c r="A20" s="4" t="s">
        <v>5</v>
      </c>
      <c r="B20" s="1">
        <v>0.32355718801601802</v>
      </c>
      <c r="C20" s="1">
        <v>0.30506218683377201</v>
      </c>
      <c r="D20" s="1">
        <v>0.42665682072667999</v>
      </c>
      <c r="E20" s="1">
        <v>0.37058336027944899</v>
      </c>
      <c r="F20" s="1">
        <v>0.32305100523732</v>
      </c>
      <c r="G20" s="1">
        <v>0.42798769447962998</v>
      </c>
      <c r="H20" s="1">
        <v>0.43509689404018398</v>
      </c>
    </row>
    <row r="21" spans="1:8" x14ac:dyDescent="0.25">
      <c r="B21" s="1"/>
      <c r="C21" s="1"/>
      <c r="D21" s="1"/>
      <c r="E21" s="1"/>
      <c r="F21" s="1"/>
      <c r="G21" s="1"/>
      <c r="H21" s="1"/>
    </row>
    <row r="22" spans="1:8" x14ac:dyDescent="0.25">
      <c r="A22" s="4" t="s">
        <v>6</v>
      </c>
      <c r="B22" s="1">
        <v>0.24353687789467801</v>
      </c>
      <c r="C22" s="1">
        <v>0.28657400998382598</v>
      </c>
      <c r="D22" s="1">
        <v>0.36650393892872202</v>
      </c>
      <c r="E22" s="1">
        <v>0.32939976033446</v>
      </c>
      <c r="F22" s="1">
        <v>0.33199524610281</v>
      </c>
      <c r="G22" s="1">
        <v>0.36866780718674302</v>
      </c>
      <c r="H22" s="1">
        <v>0.42199000335011599</v>
      </c>
    </row>
    <row r="23" spans="1:8" x14ac:dyDescent="0.25">
      <c r="A23" s="4" t="s">
        <v>7</v>
      </c>
      <c r="B23" s="1">
        <v>0.46072867288637298</v>
      </c>
      <c r="C23" s="1">
        <v>0.40223379184067398</v>
      </c>
      <c r="D23" s="1">
        <v>0.533816683550279</v>
      </c>
      <c r="E23" s="1">
        <v>0.51323613622955699</v>
      </c>
      <c r="F23" s="1">
        <v>0.44574165620171302</v>
      </c>
      <c r="G23" s="1">
        <v>0.58990898070741205</v>
      </c>
      <c r="H23" s="1">
        <v>0.572338775585302</v>
      </c>
    </row>
    <row r="24" spans="1:8" x14ac:dyDescent="0.25">
      <c r="A24" s="4" t="s">
        <v>8</v>
      </c>
      <c r="B24" s="1">
        <v>0.33615457974796498</v>
      </c>
      <c r="C24" s="1">
        <v>0.30602566504113798</v>
      </c>
      <c r="D24" s="1">
        <v>0.45418514982819602</v>
      </c>
      <c r="E24" s="1">
        <v>0.39690245949305097</v>
      </c>
      <c r="F24" s="1">
        <v>0.38246153260007998</v>
      </c>
      <c r="G24" s="1">
        <v>0.48447593421000101</v>
      </c>
      <c r="H24" s="1">
        <v>0.52114048261450696</v>
      </c>
    </row>
    <row r="25" spans="1:8" x14ac:dyDescent="0.25">
      <c r="A25" s="4" t="s">
        <v>9</v>
      </c>
      <c r="B25" s="1">
        <v>0.16122784200946999</v>
      </c>
      <c r="C25" s="1">
        <v>0.23837056419637401</v>
      </c>
      <c r="D25" s="1">
        <v>0.29941883721208401</v>
      </c>
      <c r="E25" s="1">
        <v>0.29862059791581902</v>
      </c>
      <c r="F25" s="1">
        <v>0.227591634521393</v>
      </c>
      <c r="G25" s="1">
        <v>0.43335167298071398</v>
      </c>
      <c r="H25" s="1">
        <v>0.312627031546162</v>
      </c>
    </row>
    <row r="27" spans="1:8" x14ac:dyDescent="0.25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46F3-8FC3-4985-A841-48A6630825FC}">
  <dimension ref="A1:V51"/>
  <sheetViews>
    <sheetView showGridLines="0" zoomScaleNormal="100" workbookViewId="0"/>
  </sheetViews>
  <sheetFormatPr defaultColWidth="9.1796875" defaultRowHeight="12.5" x14ac:dyDescent="0.25"/>
  <cols>
    <col min="1" max="1" width="20.7265625" style="4" customWidth="1"/>
    <col min="2" max="3" width="12.81640625" style="4" customWidth="1"/>
    <col min="4" max="22" width="12.81640625" style="2" customWidth="1"/>
    <col min="23" max="16384" width="9.1796875" style="4"/>
  </cols>
  <sheetData>
    <row r="1" spans="1:22" ht="15.5" x14ac:dyDescent="0.35">
      <c r="A1" s="2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3" x14ac:dyDescent="0.3">
      <c r="A2" s="8" t="s">
        <v>75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3" x14ac:dyDescent="0.3">
      <c r="A3" s="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3.5" thickBot="1" x14ac:dyDescent="0.35">
      <c r="A4" s="9"/>
      <c r="B4" s="6" t="s">
        <v>76</v>
      </c>
      <c r="C4" s="6" t="s">
        <v>77</v>
      </c>
      <c r="D4" s="6" t="s">
        <v>78</v>
      </c>
      <c r="E4" s="6" t="s">
        <v>79</v>
      </c>
      <c r="F4" s="6" t="s">
        <v>80</v>
      </c>
      <c r="G4" s="6" t="s">
        <v>81</v>
      </c>
      <c r="H4" s="6" t="s">
        <v>82</v>
      </c>
      <c r="I4" s="6" t="s">
        <v>83</v>
      </c>
    </row>
    <row r="5" spans="1:22" x14ac:dyDescent="0.25">
      <c r="B5" s="1"/>
      <c r="C5" s="1"/>
      <c r="D5" s="1"/>
      <c r="E5" s="1"/>
      <c r="F5" s="1"/>
      <c r="G5" s="1"/>
      <c r="H5" s="1"/>
      <c r="I5" s="1"/>
    </row>
    <row r="6" spans="1:22" x14ac:dyDescent="0.25">
      <c r="A6" s="4" t="s">
        <v>0</v>
      </c>
      <c r="B6" s="1">
        <v>0.23548557905908199</v>
      </c>
      <c r="C6" s="1">
        <v>0.22526397824800301</v>
      </c>
      <c r="D6" s="1">
        <v>0.20170960016485601</v>
      </c>
      <c r="E6" s="1">
        <v>0.33620413638927299</v>
      </c>
      <c r="F6" s="1">
        <v>0.281942097689942</v>
      </c>
      <c r="G6" s="1">
        <v>0.22577544890301901</v>
      </c>
      <c r="H6" s="1">
        <v>0.22036274996704799</v>
      </c>
      <c r="I6" s="1">
        <v>0.37111377840524401</v>
      </c>
    </row>
    <row r="7" spans="1:22" x14ac:dyDescent="0.25">
      <c r="B7" s="1"/>
      <c r="C7" s="1"/>
      <c r="D7" s="1"/>
      <c r="E7" s="1"/>
      <c r="F7" s="1"/>
      <c r="G7" s="1"/>
      <c r="H7" s="1"/>
      <c r="I7" s="1"/>
    </row>
    <row r="8" spans="1:22" x14ac:dyDescent="0.25">
      <c r="A8" s="4" t="s">
        <v>64</v>
      </c>
      <c r="B8" s="1">
        <v>0.28969845742578598</v>
      </c>
      <c r="C8" s="1">
        <v>0.28403297421600299</v>
      </c>
      <c r="D8" s="1">
        <v>0.25256339266382499</v>
      </c>
      <c r="E8" s="1">
        <v>0.47498879005885603</v>
      </c>
      <c r="F8" s="1">
        <v>0.42685599471548602</v>
      </c>
      <c r="G8" s="1">
        <v>0.33352868818279002</v>
      </c>
      <c r="H8" s="1">
        <v>0.35329107588647601</v>
      </c>
      <c r="I8" s="1">
        <v>0.572658650370103</v>
      </c>
    </row>
    <row r="9" spans="1:22" x14ac:dyDescent="0.25">
      <c r="A9" s="4" t="s">
        <v>65</v>
      </c>
      <c r="B9" s="1">
        <v>0.24011643358385601</v>
      </c>
      <c r="C9" s="1">
        <v>0.208354421377523</v>
      </c>
      <c r="D9" s="1">
        <v>0.20014920610304601</v>
      </c>
      <c r="E9" s="1">
        <v>0.30566740328428499</v>
      </c>
      <c r="F9" s="1">
        <v>0.25718601946020098</v>
      </c>
      <c r="G9" s="1">
        <v>0.20802389676046401</v>
      </c>
      <c r="H9" s="1">
        <v>0.189090222064522</v>
      </c>
      <c r="I9" s="1">
        <v>0.34757484781560399</v>
      </c>
    </row>
    <row r="10" spans="1:22" x14ac:dyDescent="0.25">
      <c r="A10" s="4" t="s">
        <v>69</v>
      </c>
      <c r="B10" s="1">
        <v>0.16044995968381101</v>
      </c>
      <c r="C10" s="1">
        <v>0.15045108615222899</v>
      </c>
      <c r="D10" s="1">
        <v>0.14536403022404101</v>
      </c>
      <c r="E10" s="1">
        <v>0.24889288516837399</v>
      </c>
      <c r="F10" s="1">
        <v>0.18160139800092501</v>
      </c>
      <c r="G10" s="1">
        <v>0.137457177816943</v>
      </c>
      <c r="H10" s="1">
        <v>0.12981211183470001</v>
      </c>
      <c r="I10" s="1">
        <v>0.22971581729104801</v>
      </c>
    </row>
    <row r="11" spans="1:22" x14ac:dyDescent="0.25">
      <c r="A11" s="4" t="s">
        <v>1</v>
      </c>
      <c r="B11" s="1">
        <v>0.20368305136616799</v>
      </c>
      <c r="C11" s="1">
        <v>0.22140745972871001</v>
      </c>
      <c r="D11" s="1">
        <v>0.16986542629600801</v>
      </c>
      <c r="E11" s="1">
        <v>0.23704085308964401</v>
      </c>
      <c r="F11" s="1">
        <v>0.17433368445710401</v>
      </c>
      <c r="G11" s="1">
        <v>0.156126922164077</v>
      </c>
      <c r="H11" s="1">
        <v>0.13449543368658601</v>
      </c>
      <c r="I11" s="1">
        <v>0.20507530549717501</v>
      </c>
    </row>
    <row r="12" spans="1:22" x14ac:dyDescent="0.25">
      <c r="B12" s="1"/>
      <c r="C12" s="1"/>
      <c r="D12" s="1"/>
      <c r="E12" s="1"/>
      <c r="F12" s="1"/>
      <c r="G12" s="1"/>
      <c r="H12" s="1"/>
      <c r="I12" s="1"/>
    </row>
    <row r="13" spans="1:22" x14ac:dyDescent="0.25">
      <c r="A13" s="4" t="s">
        <v>2</v>
      </c>
      <c r="B13" s="1">
        <v>0.23780797317918101</v>
      </c>
      <c r="C13" s="1">
        <v>0.22517772877245101</v>
      </c>
      <c r="D13" s="1">
        <v>0.17368248425483801</v>
      </c>
      <c r="E13" s="1">
        <v>0.31184524212035603</v>
      </c>
      <c r="F13" s="1">
        <v>0.24693878419432899</v>
      </c>
      <c r="G13" s="1">
        <v>0.187514529009532</v>
      </c>
      <c r="H13" s="1">
        <v>0.171041447269695</v>
      </c>
      <c r="I13" s="1">
        <v>0.35186785229436202</v>
      </c>
    </row>
    <row r="14" spans="1:22" x14ac:dyDescent="0.25">
      <c r="A14" s="4" t="s">
        <v>66</v>
      </c>
      <c r="B14" s="1">
        <v>0.26439812953973602</v>
      </c>
      <c r="C14" s="1">
        <v>0.21174831569415001</v>
      </c>
      <c r="D14" s="1">
        <v>0.25124270227011503</v>
      </c>
      <c r="E14" s="1">
        <v>0.30542987314864201</v>
      </c>
      <c r="F14" s="1">
        <v>0.25226061882818801</v>
      </c>
      <c r="G14" s="1">
        <v>0.229260264576373</v>
      </c>
      <c r="H14" s="1">
        <v>0.26727243405197798</v>
      </c>
      <c r="I14" s="1">
        <v>0.39710691826876499</v>
      </c>
    </row>
    <row r="15" spans="1:22" x14ac:dyDescent="0.25">
      <c r="A15" s="4" t="s">
        <v>67</v>
      </c>
      <c r="B15" s="1">
        <v>0.23925362633098199</v>
      </c>
      <c r="C15" s="1">
        <v>0.26955628522314101</v>
      </c>
      <c r="D15" s="1">
        <v>0.25931871381237898</v>
      </c>
      <c r="E15" s="1">
        <v>0.34611054145906001</v>
      </c>
      <c r="F15" s="1">
        <v>0.348358069948561</v>
      </c>
      <c r="G15" s="1">
        <v>0.29674302221169802</v>
      </c>
      <c r="H15" s="1">
        <v>0.318806238428813</v>
      </c>
      <c r="I15" s="1">
        <v>0.35030583868058801</v>
      </c>
    </row>
    <row r="16" spans="1:22" x14ac:dyDescent="0.25">
      <c r="A16" s="4" t="s">
        <v>68</v>
      </c>
      <c r="B16" s="1">
        <v>0.306558069488577</v>
      </c>
      <c r="C16" s="1">
        <v>0.31051436827680601</v>
      </c>
      <c r="D16" s="1">
        <v>0.34547319835323897</v>
      </c>
      <c r="E16" s="1">
        <v>0.42419648124917703</v>
      </c>
      <c r="F16" s="1">
        <v>0.43277822879387001</v>
      </c>
      <c r="G16" s="1">
        <v>0.37452310125900801</v>
      </c>
      <c r="H16" s="1">
        <v>0.30705283434302</v>
      </c>
      <c r="I16" s="1">
        <v>0.46157922842597099</v>
      </c>
    </row>
    <row r="17" spans="1:9" x14ac:dyDescent="0.25">
      <c r="A17" s="4" t="s">
        <v>3</v>
      </c>
      <c r="B17" s="1">
        <v>0.20049022049844301</v>
      </c>
      <c r="C17" s="1">
        <v>0.22087801104250401</v>
      </c>
      <c r="D17" s="1">
        <v>0.19114299995078701</v>
      </c>
      <c r="E17" s="1">
        <v>0.42144739215132598</v>
      </c>
      <c r="F17" s="1">
        <v>0.40824512454003498</v>
      </c>
      <c r="G17" s="1">
        <v>0.30994110131496999</v>
      </c>
      <c r="H17" s="1">
        <v>0.34089434490176002</v>
      </c>
      <c r="I17" s="1">
        <v>0.48272011815084598</v>
      </c>
    </row>
    <row r="18" spans="1:9" x14ac:dyDescent="0.25"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4" t="s">
        <v>4</v>
      </c>
      <c r="B19" s="1">
        <v>0.26474607946871498</v>
      </c>
      <c r="C19" s="1">
        <v>0.25320722552004699</v>
      </c>
      <c r="D19" s="1">
        <v>0.225892648329613</v>
      </c>
      <c r="E19" s="1">
        <v>0.37068637198934001</v>
      </c>
      <c r="F19" s="1">
        <v>0.33834347894884997</v>
      </c>
      <c r="G19" s="1">
        <v>0.26003836939165498</v>
      </c>
      <c r="H19" s="1">
        <v>0.26965157393293199</v>
      </c>
      <c r="I19" s="1">
        <v>0.43506734322726398</v>
      </c>
    </row>
    <row r="20" spans="1:9" x14ac:dyDescent="0.25">
      <c r="A20" s="4" t="s">
        <v>5</v>
      </c>
      <c r="B20" s="1">
        <v>0.20774137572634499</v>
      </c>
      <c r="C20" s="1">
        <v>0.19876872779187099</v>
      </c>
      <c r="D20" s="1">
        <v>0.17877967295973901</v>
      </c>
      <c r="E20" s="1">
        <v>0.30350878119505798</v>
      </c>
      <c r="F20" s="1">
        <v>0.22846352212486601</v>
      </c>
      <c r="G20" s="1">
        <v>0.19328811583879099</v>
      </c>
      <c r="H20" s="1">
        <v>0.17362821907051501</v>
      </c>
      <c r="I20" s="1">
        <v>0.31047429618126798</v>
      </c>
    </row>
    <row r="21" spans="1:9" x14ac:dyDescent="0.25"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4" t="s">
        <v>6</v>
      </c>
      <c r="B22" s="1">
        <v>0.24007873621402101</v>
      </c>
      <c r="C22" s="1">
        <v>0.20586174768898199</v>
      </c>
      <c r="D22" s="1">
        <v>0.20462057003992901</v>
      </c>
      <c r="E22" s="1">
        <v>0.31215190977684198</v>
      </c>
      <c r="F22" s="1">
        <v>0.27074505055210402</v>
      </c>
      <c r="G22" s="1">
        <v>0.23131054142745799</v>
      </c>
      <c r="H22" s="1">
        <v>0.203796482744938</v>
      </c>
      <c r="I22" s="1">
        <v>0.35114295513035398</v>
      </c>
    </row>
    <row r="23" spans="1:9" x14ac:dyDescent="0.25">
      <c r="A23" s="4" t="s">
        <v>7</v>
      </c>
      <c r="B23" s="1">
        <v>0.32339177255106799</v>
      </c>
      <c r="C23" s="1">
        <v>0.34312615093660498</v>
      </c>
      <c r="D23" s="1">
        <v>0.32404275619402401</v>
      </c>
      <c r="E23" s="1">
        <v>0.50060952261744895</v>
      </c>
      <c r="F23" s="1">
        <v>0.43104191668344599</v>
      </c>
      <c r="G23" s="1">
        <v>0.33939350745841801</v>
      </c>
      <c r="H23" s="1">
        <v>0.32284024379989301</v>
      </c>
      <c r="I23" s="1">
        <v>0.51014950742201903</v>
      </c>
    </row>
    <row r="24" spans="1:9" x14ac:dyDescent="0.25">
      <c r="A24" s="4" t="s">
        <v>8</v>
      </c>
      <c r="B24" s="1">
        <v>0.20778427751054601</v>
      </c>
      <c r="C24" s="1">
        <v>0.188867789784289</v>
      </c>
      <c r="D24" s="1">
        <v>0.12826995100247299</v>
      </c>
      <c r="E24" s="1">
        <v>0.32590696393975099</v>
      </c>
      <c r="F24" s="1">
        <v>0.22617747719145201</v>
      </c>
      <c r="G24" s="1">
        <v>0.158193971053464</v>
      </c>
      <c r="H24" s="1">
        <v>0.220235939792398</v>
      </c>
      <c r="I24" s="1">
        <v>0.37435475833554899</v>
      </c>
    </row>
    <row r="25" spans="1:9" x14ac:dyDescent="0.25">
      <c r="A25" s="4" t="s">
        <v>9</v>
      </c>
      <c r="B25" s="1">
        <v>0.1323138768348</v>
      </c>
      <c r="C25" s="1">
        <v>0.269758864637065</v>
      </c>
      <c r="D25" s="1">
        <v>0.14893018392763599</v>
      </c>
      <c r="E25" s="1">
        <v>0.300372895479732</v>
      </c>
      <c r="F25" s="1">
        <v>0.26034313051991798</v>
      </c>
      <c r="G25" s="1">
        <v>0.15515697880172799</v>
      </c>
      <c r="H25" s="1">
        <v>0.197526880910186</v>
      </c>
      <c r="I25" s="1">
        <v>0.31564700806531298</v>
      </c>
    </row>
    <row r="27" spans="1:9" x14ac:dyDescent="0.25">
      <c r="A27" s="7" t="s">
        <v>10</v>
      </c>
      <c r="B27" s="7"/>
      <c r="C27" s="7"/>
    </row>
    <row r="31" spans="1:9" x14ac:dyDescent="0.25">
      <c r="E31" s="26"/>
      <c r="I31" s="26"/>
    </row>
    <row r="32" spans="1:9" x14ac:dyDescent="0.25">
      <c r="E32" s="26"/>
      <c r="I32" s="26"/>
    </row>
    <row r="33" spans="5:9" x14ac:dyDescent="0.25">
      <c r="E33" s="26"/>
      <c r="I33" s="26"/>
    </row>
    <row r="34" spans="5:9" x14ac:dyDescent="0.25">
      <c r="E34" s="26"/>
      <c r="I34" s="26"/>
    </row>
    <row r="35" spans="5:9" x14ac:dyDescent="0.25">
      <c r="E35" s="26"/>
      <c r="I35" s="26"/>
    </row>
    <row r="36" spans="5:9" x14ac:dyDescent="0.25">
      <c r="E36" s="26"/>
      <c r="I36" s="26"/>
    </row>
    <row r="37" spans="5:9" x14ac:dyDescent="0.25">
      <c r="E37" s="26"/>
      <c r="I37" s="26"/>
    </row>
    <row r="38" spans="5:9" x14ac:dyDescent="0.25">
      <c r="E38" s="26"/>
      <c r="I38" s="26"/>
    </row>
    <row r="39" spans="5:9" x14ac:dyDescent="0.25">
      <c r="E39" s="26"/>
      <c r="I39" s="26"/>
    </row>
    <row r="40" spans="5:9" x14ac:dyDescent="0.25">
      <c r="E40" s="26"/>
      <c r="I40" s="26"/>
    </row>
    <row r="41" spans="5:9" x14ac:dyDescent="0.25">
      <c r="E41" s="26"/>
      <c r="I41" s="26"/>
    </row>
    <row r="42" spans="5:9" x14ac:dyDescent="0.25">
      <c r="E42" s="26"/>
      <c r="I42" s="26"/>
    </row>
    <row r="43" spans="5:9" x14ac:dyDescent="0.25">
      <c r="E43" s="26"/>
      <c r="I43" s="26"/>
    </row>
    <row r="44" spans="5:9" x14ac:dyDescent="0.25">
      <c r="E44" s="26"/>
      <c r="I44" s="26"/>
    </row>
    <row r="45" spans="5:9" x14ac:dyDescent="0.25">
      <c r="E45" s="26"/>
      <c r="I45" s="26"/>
    </row>
    <row r="46" spans="5:9" x14ac:dyDescent="0.25">
      <c r="E46" s="26"/>
      <c r="I46" s="26"/>
    </row>
    <row r="47" spans="5:9" x14ac:dyDescent="0.25">
      <c r="E47" s="26"/>
      <c r="I47" s="26"/>
    </row>
    <row r="48" spans="5:9" x14ac:dyDescent="0.25">
      <c r="E48" s="26"/>
      <c r="I48" s="26"/>
    </row>
    <row r="49" spans="5:9" x14ac:dyDescent="0.25">
      <c r="E49" s="26"/>
      <c r="I49" s="26"/>
    </row>
    <row r="50" spans="5:9" x14ac:dyDescent="0.25">
      <c r="E50" s="26"/>
      <c r="I50" s="26"/>
    </row>
    <row r="51" spans="5:9" x14ac:dyDescent="0.25">
      <c r="E51" s="26"/>
      <c r="I51" s="26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CCF4-E980-4D33-BE78-28B19345F695}">
  <dimension ref="A1:N27"/>
  <sheetViews>
    <sheetView showGridLines="0" zoomScaleNormal="100" workbookViewId="0"/>
  </sheetViews>
  <sheetFormatPr defaultColWidth="9.1796875" defaultRowHeight="12.5" x14ac:dyDescent="0.25"/>
  <cols>
    <col min="1" max="1" width="19.81640625" style="4" customWidth="1"/>
    <col min="2" max="7" width="15.54296875" style="2" customWidth="1"/>
    <col min="8" max="14" width="12.81640625" style="2" customWidth="1"/>
    <col min="15" max="16384" width="9.1796875" style="4"/>
  </cols>
  <sheetData>
    <row r="1" spans="1:14" ht="15.5" x14ac:dyDescent="0.35">
      <c r="A1" s="23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" x14ac:dyDescent="0.3">
      <c r="A2" s="8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3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9.5" thickBot="1" x14ac:dyDescent="0.35">
      <c r="A4" s="9"/>
      <c r="B4" s="6" t="s">
        <v>52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</row>
    <row r="5" spans="1:14" x14ac:dyDescent="0.25">
      <c r="B5" s="1"/>
      <c r="C5" s="1"/>
      <c r="D5" s="1"/>
      <c r="E5" s="1"/>
      <c r="F5" s="1"/>
      <c r="G5" s="1"/>
    </row>
    <row r="6" spans="1:14" x14ac:dyDescent="0.25">
      <c r="A6" s="4" t="s">
        <v>0</v>
      </c>
      <c r="B6" s="1">
        <v>0.37111377840524518</v>
      </c>
      <c r="C6" s="1">
        <v>0.45491170841315898</v>
      </c>
      <c r="D6" s="1">
        <v>0.417749943038768</v>
      </c>
      <c r="E6" s="1">
        <v>5.8089282644905302E-2</v>
      </c>
      <c r="F6" s="1">
        <v>2.5708647363008499E-2</v>
      </c>
      <c r="G6" s="1">
        <v>4.3540418540161503E-2</v>
      </c>
    </row>
    <row r="7" spans="1:14" ht="13" x14ac:dyDescent="0.3">
      <c r="B7" s="1"/>
      <c r="C7" s="10"/>
      <c r="D7" s="1"/>
      <c r="E7" s="10"/>
      <c r="F7" s="1"/>
      <c r="G7" s="1"/>
    </row>
    <row r="8" spans="1:14" x14ac:dyDescent="0.25">
      <c r="A8" s="4" t="s">
        <v>64</v>
      </c>
      <c r="B8" s="1">
        <v>0.57265865037010288</v>
      </c>
      <c r="C8" s="1">
        <v>0.61836401620742498</v>
      </c>
      <c r="D8" s="1">
        <v>0.28245702931311401</v>
      </c>
      <c r="E8" s="1">
        <v>3.4980328859995198E-2</v>
      </c>
      <c r="F8" s="1">
        <v>1.07250369773268E-2</v>
      </c>
      <c r="G8" s="1">
        <v>5.3473588642139101E-2</v>
      </c>
    </row>
    <row r="9" spans="1:14" x14ac:dyDescent="0.25">
      <c r="A9" s="4" t="s">
        <v>65</v>
      </c>
      <c r="B9" s="1">
        <v>0.34757484781560444</v>
      </c>
      <c r="C9" s="1">
        <v>0.43734964388908998</v>
      </c>
      <c r="D9" s="1">
        <v>0.41520969778792499</v>
      </c>
      <c r="E9" s="1">
        <v>5.8590749667709302E-2</v>
      </c>
      <c r="F9" s="1">
        <v>3.1184046405776201E-2</v>
      </c>
      <c r="G9" s="1">
        <v>5.7665862249500897E-2</v>
      </c>
    </row>
    <row r="10" spans="1:14" x14ac:dyDescent="0.25">
      <c r="A10" s="4" t="s">
        <v>69</v>
      </c>
      <c r="B10" s="1">
        <v>0.22971581729104812</v>
      </c>
      <c r="C10" s="1">
        <v>0.35739463280289901</v>
      </c>
      <c r="D10" s="1">
        <v>0.48573269560983601</v>
      </c>
      <c r="E10" s="1">
        <v>7.8313145454750696E-2</v>
      </c>
      <c r="F10" s="1">
        <v>4.93656700571002E-2</v>
      </c>
      <c r="G10" s="1">
        <v>2.91938560754154E-2</v>
      </c>
    </row>
    <row r="11" spans="1:14" x14ac:dyDescent="0.25">
      <c r="A11" s="4" t="s">
        <v>1</v>
      </c>
      <c r="B11" s="1">
        <v>0.20507530549717418</v>
      </c>
      <c r="C11" s="1">
        <v>0.30341875058371898</v>
      </c>
      <c r="D11" s="1">
        <v>0.58186329392775804</v>
      </c>
      <c r="E11" s="1">
        <v>7.7392712709058703E-2</v>
      </c>
      <c r="F11" s="1">
        <v>2.0950732377486101E-2</v>
      </c>
      <c r="G11" s="1">
        <v>1.6374510401975701E-2</v>
      </c>
    </row>
    <row r="12" spans="1:14" x14ac:dyDescent="0.25">
      <c r="B12" s="1"/>
      <c r="C12" s="1"/>
      <c r="D12" s="1"/>
      <c r="E12" s="1"/>
      <c r="F12" s="1"/>
      <c r="G12" s="1"/>
    </row>
    <row r="13" spans="1:14" x14ac:dyDescent="0.25">
      <c r="A13" s="4" t="s">
        <v>2</v>
      </c>
      <c r="B13" s="1">
        <v>0.35186785229436168</v>
      </c>
      <c r="C13" s="1">
        <v>0.43754397248938598</v>
      </c>
      <c r="D13" s="1">
        <v>0.41457868824134902</v>
      </c>
      <c r="E13" s="1">
        <v>5.0167040340230902E-2</v>
      </c>
      <c r="F13" s="1">
        <v>3.5509079854793402E-2</v>
      </c>
      <c r="G13" s="1">
        <v>6.2201219074237098E-2</v>
      </c>
    </row>
    <row r="14" spans="1:14" x14ac:dyDescent="0.25">
      <c r="A14" s="4" t="s">
        <v>66</v>
      </c>
      <c r="B14" s="1">
        <v>0.39710691826876471</v>
      </c>
      <c r="C14" s="1">
        <v>0.46730267306079198</v>
      </c>
      <c r="D14" s="1">
        <v>0.45192170805232701</v>
      </c>
      <c r="E14" s="1">
        <v>5.0680219802794198E-2</v>
      </c>
      <c r="F14" s="1">
        <v>1.9515534989233099E-2</v>
      </c>
      <c r="G14" s="1">
        <v>1.0579864094852899E-2</v>
      </c>
    </row>
    <row r="15" spans="1:14" x14ac:dyDescent="0.25">
      <c r="A15" s="4" t="s">
        <v>67</v>
      </c>
      <c r="B15" s="1">
        <v>0.35030583868058723</v>
      </c>
      <c r="C15" s="1">
        <v>0.43872681163485799</v>
      </c>
      <c r="D15" s="1">
        <v>0.46641493174362197</v>
      </c>
      <c r="E15" s="1">
        <v>8.4302635914330806E-2</v>
      </c>
      <c r="F15" s="1">
        <v>4.1183370399399599E-3</v>
      </c>
      <c r="G15" s="1">
        <v>6.4372836672489898E-3</v>
      </c>
    </row>
    <row r="16" spans="1:14" x14ac:dyDescent="0.25">
      <c r="A16" s="4" t="s">
        <v>68</v>
      </c>
      <c r="B16" s="1">
        <v>0.46157922842597016</v>
      </c>
      <c r="C16" s="1">
        <v>0.53453553636168105</v>
      </c>
      <c r="D16" s="1">
        <v>0.38691990963607098</v>
      </c>
      <c r="E16" s="1">
        <v>6.4507110671143203E-2</v>
      </c>
      <c r="F16" s="1">
        <v>8.4491972645676598E-3</v>
      </c>
      <c r="G16" s="1">
        <v>5.5882460665361402E-3</v>
      </c>
    </row>
    <row r="17" spans="1:7" x14ac:dyDescent="0.25">
      <c r="A17" s="4" t="s">
        <v>3</v>
      </c>
      <c r="B17" s="1">
        <v>0.48272011815084581</v>
      </c>
      <c r="C17" s="1">
        <v>0.56604066498360095</v>
      </c>
      <c r="D17" s="1">
        <v>0.34633721754410202</v>
      </c>
      <c r="E17" s="1">
        <v>5.1331465058764E-2</v>
      </c>
      <c r="F17" s="1">
        <v>3.19890817739912E-2</v>
      </c>
      <c r="G17" s="1">
        <v>4.3015706395404902E-3</v>
      </c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4" t="s">
        <v>4</v>
      </c>
      <c r="B19" s="1">
        <v>0.43506734322726393</v>
      </c>
      <c r="C19" s="1">
        <v>0.50608621458219505</v>
      </c>
      <c r="D19" s="1">
        <v>0.39222646331412903</v>
      </c>
      <c r="E19" s="1">
        <v>5.2820984834682998E-2</v>
      </c>
      <c r="F19" s="1">
        <v>1.8197886520248101E-2</v>
      </c>
      <c r="G19" s="1">
        <v>3.06684507487399E-2</v>
      </c>
    </row>
    <row r="20" spans="1:7" x14ac:dyDescent="0.25">
      <c r="A20" s="4" t="s">
        <v>5</v>
      </c>
      <c r="B20" s="1">
        <v>0.31047429618126809</v>
      </c>
      <c r="C20" s="1">
        <v>0.40638907225058901</v>
      </c>
      <c r="D20" s="1">
        <v>0.44195079250451902</v>
      </c>
      <c r="E20" s="1">
        <v>6.3084576532003098E-2</v>
      </c>
      <c r="F20" s="1">
        <v>3.2830199537317799E-2</v>
      </c>
      <c r="G20" s="1">
        <v>5.5745359175569401E-2</v>
      </c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A22" s="4" t="s">
        <v>6</v>
      </c>
      <c r="B22" s="1">
        <v>0.35114295513035376</v>
      </c>
      <c r="C22" s="1">
        <v>0.43090178976722698</v>
      </c>
      <c r="D22" s="1">
        <v>0.45293151774205498</v>
      </c>
      <c r="E22" s="1">
        <v>5.7029103467330797E-2</v>
      </c>
      <c r="F22" s="1">
        <v>2.27297311695424E-2</v>
      </c>
      <c r="G22" s="1">
        <v>3.6407857853837197E-2</v>
      </c>
    </row>
    <row r="23" spans="1:7" x14ac:dyDescent="0.25">
      <c r="A23" s="4" t="s">
        <v>7</v>
      </c>
      <c r="B23" s="1">
        <v>0.51014950742201859</v>
      </c>
      <c r="C23" s="1">
        <v>0.58290215461096895</v>
      </c>
      <c r="D23" s="1">
        <v>0.299869103526202</v>
      </c>
      <c r="E23" s="1">
        <v>4.6953084621791E-2</v>
      </c>
      <c r="F23" s="1">
        <v>2.57995625671593E-2</v>
      </c>
      <c r="G23" s="1">
        <v>4.44760946738781E-2</v>
      </c>
    </row>
    <row r="24" spans="1:7" x14ac:dyDescent="0.25">
      <c r="A24" s="4" t="s">
        <v>8</v>
      </c>
      <c r="B24" s="1">
        <v>0.3743547583355491</v>
      </c>
      <c r="C24" s="1">
        <v>0.460920761533538</v>
      </c>
      <c r="D24" s="1">
        <v>0.38917257418503598</v>
      </c>
      <c r="E24" s="1">
        <v>5.2073765916868499E-2</v>
      </c>
      <c r="F24" s="1">
        <v>3.44922372811204E-2</v>
      </c>
      <c r="G24" s="1">
        <v>6.3340661083436403E-2</v>
      </c>
    </row>
    <row r="25" spans="1:7" x14ac:dyDescent="0.25">
      <c r="A25" s="4" t="s">
        <v>9</v>
      </c>
      <c r="B25" s="1">
        <v>0.31564700806531309</v>
      </c>
      <c r="C25" s="1">
        <v>0.43870222690104499</v>
      </c>
      <c r="D25" s="1">
        <v>0.38187587528255101</v>
      </c>
      <c r="E25" s="1">
        <v>9.2540596931467295E-2</v>
      </c>
      <c r="F25" s="1">
        <v>3.0514621904264599E-2</v>
      </c>
      <c r="G25" s="1">
        <v>5.6366678980671103E-2</v>
      </c>
    </row>
    <row r="27" spans="1:7" x14ac:dyDescent="0.25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8A1F-5376-47E1-856C-683F7792F0FD}">
  <sheetPr>
    <pageSetUpPr fitToPage="1"/>
  </sheetPr>
  <dimension ref="A1:N27"/>
  <sheetViews>
    <sheetView showGridLines="0" zoomScaleNormal="100" workbookViewId="0">
      <selection activeCell="C21" sqref="C21"/>
    </sheetView>
  </sheetViews>
  <sheetFormatPr defaultColWidth="9.1796875" defaultRowHeight="12.5" x14ac:dyDescent="0.25"/>
  <cols>
    <col min="1" max="1" width="24.26953125" style="4" customWidth="1"/>
    <col min="2" max="13" width="13.26953125" style="2" customWidth="1"/>
    <col min="14" max="14" width="12.81640625" style="2" customWidth="1"/>
    <col min="15" max="16384" width="9.1796875" style="4"/>
  </cols>
  <sheetData>
    <row r="1" spans="1:14" ht="15.5" x14ac:dyDescent="0.35">
      <c r="A1" s="23" t="s">
        <v>90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" x14ac:dyDescent="0.3">
      <c r="A2" s="8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3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30.5" thickBot="1" x14ac:dyDescent="0.35">
      <c r="A4" s="9"/>
      <c r="B4" s="6" t="s">
        <v>57</v>
      </c>
      <c r="C4" s="6" t="s">
        <v>27</v>
      </c>
      <c r="D4" s="6" t="s">
        <v>28</v>
      </c>
      <c r="E4" s="6" t="s">
        <v>29</v>
      </c>
      <c r="F4" s="6" t="s">
        <v>30</v>
      </c>
      <c r="G4" s="6" t="s">
        <v>31</v>
      </c>
      <c r="H4" s="6" t="s">
        <v>32</v>
      </c>
      <c r="I4" s="6" t="s">
        <v>50</v>
      </c>
      <c r="J4" s="6" t="s">
        <v>53</v>
      </c>
      <c r="K4" s="6" t="s">
        <v>33</v>
      </c>
      <c r="L4" s="6" t="s">
        <v>34</v>
      </c>
      <c r="M4" s="6" t="s">
        <v>35</v>
      </c>
    </row>
    <row r="5" spans="1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x14ac:dyDescent="0.25">
      <c r="A6" s="4" t="s">
        <v>0</v>
      </c>
      <c r="B6" s="1">
        <v>0.499517692004877</v>
      </c>
      <c r="C6" s="1">
        <v>0.50048230799512305</v>
      </c>
      <c r="D6" s="1">
        <v>5.2562432274594797E-2</v>
      </c>
      <c r="E6" s="1">
        <v>4.3465404302187198E-2</v>
      </c>
      <c r="F6" s="1">
        <v>8.0146039885389694E-2</v>
      </c>
      <c r="G6" s="1">
        <v>2.3698485691733499E-2</v>
      </c>
      <c r="H6" s="1">
        <v>4.2971249979763197E-2</v>
      </c>
      <c r="I6" s="1">
        <v>5.28134440329312E-2</v>
      </c>
      <c r="J6" s="1">
        <v>0.12559091258965199</v>
      </c>
      <c r="K6" s="1">
        <v>0.23797689792732399</v>
      </c>
      <c r="L6" s="1">
        <v>0.152710759652355</v>
      </c>
      <c r="M6" s="1">
        <v>4.0879851808399398E-2</v>
      </c>
    </row>
    <row r="7" spans="1:14" ht="13" x14ac:dyDescent="0.3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4" x14ac:dyDescent="0.25">
      <c r="A8" s="4" t="s">
        <v>64</v>
      </c>
      <c r="B8" s="1">
        <v>0.51892545126876399</v>
      </c>
      <c r="C8" s="1">
        <v>0.48107454873123601</v>
      </c>
      <c r="D8" s="1">
        <v>6.8792770597293204E-2</v>
      </c>
      <c r="E8" s="1">
        <v>7.7059837210458698E-2</v>
      </c>
      <c r="F8" s="1">
        <v>0.110990596655588</v>
      </c>
      <c r="G8" s="1">
        <v>3.0701272961605301E-2</v>
      </c>
      <c r="H8" s="1">
        <v>6.3374114970853199E-2</v>
      </c>
      <c r="I8" s="1">
        <v>5.9389538712017798E-2</v>
      </c>
      <c r="J8" s="1">
        <v>0.116022658178525</v>
      </c>
      <c r="K8" s="1">
        <v>0.19129817695419299</v>
      </c>
      <c r="L8" s="1">
        <v>0.16334398372099099</v>
      </c>
      <c r="M8" s="1">
        <v>6.3806062863279805E-2</v>
      </c>
    </row>
    <row r="9" spans="1:14" x14ac:dyDescent="0.25">
      <c r="A9" s="4" t="s">
        <v>65</v>
      </c>
      <c r="B9" s="1">
        <v>0.52017039302652301</v>
      </c>
      <c r="C9" s="1">
        <v>0.47982960697347699</v>
      </c>
      <c r="D9" s="1">
        <v>5.8231883913500398E-2</v>
      </c>
      <c r="E9" s="1">
        <v>4.3763761686169897E-2</v>
      </c>
      <c r="F9" s="1">
        <v>9.3397605511068904E-2</v>
      </c>
      <c r="G9" s="1">
        <v>2.7728118180547899E-2</v>
      </c>
      <c r="H9" s="1">
        <v>4.8329570836321799E-2</v>
      </c>
      <c r="I9" s="1">
        <v>6.9028595244598298E-2</v>
      </c>
      <c r="J9" s="1">
        <v>0.130226146717031</v>
      </c>
      <c r="K9" s="1">
        <v>0.25701523147077199</v>
      </c>
      <c r="L9" s="1">
        <v>0.159413217632663</v>
      </c>
      <c r="M9" s="1">
        <v>3.71990211533334E-2</v>
      </c>
    </row>
    <row r="10" spans="1:14" x14ac:dyDescent="0.25">
      <c r="A10" s="4" t="s">
        <v>69</v>
      </c>
      <c r="B10" s="1">
        <v>0.49758230233953898</v>
      </c>
      <c r="C10" s="1">
        <v>0.50241769766046107</v>
      </c>
      <c r="D10" s="1">
        <v>5.1313492331350602E-2</v>
      </c>
      <c r="E10" s="1">
        <v>2.4067386582628199E-2</v>
      </c>
      <c r="F10" s="1">
        <v>6.4009293944515794E-2</v>
      </c>
      <c r="G10" s="1">
        <v>2.3730220511089299E-2</v>
      </c>
      <c r="H10" s="1">
        <v>2.7732155205114298E-2</v>
      </c>
      <c r="I10" s="1">
        <v>4.8049234419586598E-2</v>
      </c>
      <c r="J10" s="1">
        <v>0.137816592964906</v>
      </c>
      <c r="K10" s="1">
        <v>0.24578212698971499</v>
      </c>
      <c r="L10" s="1">
        <v>0.15582632478208899</v>
      </c>
      <c r="M10" s="1">
        <v>2.9487238755852199E-2</v>
      </c>
    </row>
    <row r="11" spans="1:14" x14ac:dyDescent="0.25">
      <c r="A11" s="4" t="s">
        <v>1</v>
      </c>
      <c r="B11" s="1">
        <v>0.43607911473827499</v>
      </c>
      <c r="C11" s="1">
        <v>0.56392088526172501</v>
      </c>
      <c r="D11" s="1">
        <v>1.8284655244819401E-2</v>
      </c>
      <c r="E11" s="1">
        <v>5.36293845605331E-3</v>
      </c>
      <c r="F11" s="1">
        <v>2.2419462876490201E-2</v>
      </c>
      <c r="G11" s="1">
        <v>5.8279889119049501E-3</v>
      </c>
      <c r="H11" s="1">
        <v>1.4202122324090001E-2</v>
      </c>
      <c r="I11" s="1">
        <v>1.9587270084574601E-2</v>
      </c>
      <c r="J11" s="1">
        <v>0.123084998905406</v>
      </c>
      <c r="K11" s="1">
        <v>0.27490863544198302</v>
      </c>
      <c r="L11" s="1">
        <v>0.12205471055061</v>
      </c>
      <c r="M11" s="1">
        <v>1.9725759149290801E-2</v>
      </c>
    </row>
    <row r="12" spans="1:14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4" x14ac:dyDescent="0.25">
      <c r="A13" s="4" t="s">
        <v>2</v>
      </c>
      <c r="B13" s="1">
        <v>0.54595137080543499</v>
      </c>
      <c r="C13" s="1">
        <v>0.45404862919456501</v>
      </c>
      <c r="D13" s="1">
        <v>7.1048639212750397E-2</v>
      </c>
      <c r="E13" s="1">
        <v>6.0313532771792702E-2</v>
      </c>
      <c r="F13" s="1">
        <v>0.111539150056933</v>
      </c>
      <c r="G13" s="1">
        <v>2.7233110670791798E-2</v>
      </c>
      <c r="H13" s="1">
        <v>4.9518138600181803E-2</v>
      </c>
      <c r="I13" s="1">
        <v>7.1153528434291E-2</v>
      </c>
      <c r="J13" s="1">
        <v>0.12469414622767599</v>
      </c>
      <c r="K13" s="1">
        <v>0.22859173543516201</v>
      </c>
      <c r="L13" s="1">
        <v>0.17415087720849301</v>
      </c>
      <c r="M13" s="1">
        <v>3.9078779960081099E-2</v>
      </c>
    </row>
    <row r="14" spans="1:14" x14ac:dyDescent="0.25">
      <c r="A14" s="4" t="s">
        <v>66</v>
      </c>
      <c r="B14" s="1">
        <v>0.51511730242905396</v>
      </c>
      <c r="C14" s="1">
        <v>0.48488269757094604</v>
      </c>
      <c r="D14" s="1">
        <v>4.9479653352237897E-2</v>
      </c>
      <c r="E14" s="1">
        <v>3.2433933544843002E-2</v>
      </c>
      <c r="F14" s="1">
        <v>6.3403605650456205E-2</v>
      </c>
      <c r="G14" s="1">
        <v>2.1016120163048199E-2</v>
      </c>
      <c r="H14" s="1">
        <v>4.4612229748441E-2</v>
      </c>
      <c r="I14" s="1">
        <v>3.22521888228475E-2</v>
      </c>
      <c r="J14" s="1">
        <v>0.13371025397105199</v>
      </c>
      <c r="K14" s="1">
        <v>0.28386973879455202</v>
      </c>
      <c r="L14" s="1">
        <v>0.15254460407206699</v>
      </c>
      <c r="M14" s="1">
        <v>4.5540426442934399E-2</v>
      </c>
    </row>
    <row r="15" spans="1:14" x14ac:dyDescent="0.25">
      <c r="A15" s="4" t="s">
        <v>67</v>
      </c>
      <c r="B15" s="1">
        <v>0.46681267696407103</v>
      </c>
      <c r="C15" s="1">
        <v>0.53318732303592897</v>
      </c>
      <c r="D15" s="1">
        <v>2.9018400633140599E-2</v>
      </c>
      <c r="E15" s="1">
        <v>3.1976520800700903E-2</v>
      </c>
      <c r="F15" s="1">
        <v>2.8871306590567899E-2</v>
      </c>
      <c r="G15" s="1">
        <v>2.0104741704684799E-2</v>
      </c>
      <c r="H15" s="1">
        <v>3.0993915346859899E-2</v>
      </c>
      <c r="I15" s="1">
        <v>3.6003784651732602E-2</v>
      </c>
      <c r="J15" s="1">
        <v>0.14638180398390499</v>
      </c>
      <c r="K15" s="1">
        <v>0.24496071982291601</v>
      </c>
      <c r="L15" s="1">
        <v>0.15879628167040999</v>
      </c>
      <c r="M15" s="1">
        <v>3.28633123280705E-2</v>
      </c>
    </row>
    <row r="16" spans="1:14" x14ac:dyDescent="0.25">
      <c r="A16" s="4" t="s">
        <v>68</v>
      </c>
      <c r="B16" s="1">
        <v>0.44495231341928598</v>
      </c>
      <c r="C16" s="1">
        <v>0.55504768658071402</v>
      </c>
      <c r="D16" s="1">
        <v>3.29026922044348E-2</v>
      </c>
      <c r="E16" s="1">
        <v>1.8439678309204299E-2</v>
      </c>
      <c r="F16" s="1">
        <v>5.6431965599210897E-2</v>
      </c>
      <c r="G16" s="1">
        <v>2.3019330927279199E-2</v>
      </c>
      <c r="H16" s="1">
        <v>5.0394823090080101E-2</v>
      </c>
      <c r="I16" s="1">
        <v>4.2096820752882999E-2</v>
      </c>
      <c r="J16" s="1">
        <v>0.13310786681761699</v>
      </c>
      <c r="K16" s="1">
        <v>0.24872145810878299</v>
      </c>
      <c r="L16" s="1">
        <v>0.112209849405689</v>
      </c>
      <c r="M16" s="1">
        <v>5.1246386671621999E-2</v>
      </c>
    </row>
    <row r="17" spans="1:13" x14ac:dyDescent="0.25">
      <c r="A17" s="4" t="s">
        <v>3</v>
      </c>
      <c r="B17" s="1">
        <v>0.45679744938746097</v>
      </c>
      <c r="C17" s="1">
        <v>0.54320255061253908</v>
      </c>
      <c r="D17" s="1">
        <v>3.3087489469460898E-2</v>
      </c>
      <c r="E17" s="1">
        <v>4.4927771774697499E-2</v>
      </c>
      <c r="F17" s="1">
        <v>5.8489358696643297E-2</v>
      </c>
      <c r="G17" s="1">
        <v>3.18095380246445E-2</v>
      </c>
      <c r="H17" s="1">
        <v>3.8380436519364701E-2</v>
      </c>
      <c r="I17" s="1">
        <v>5.5538314153686298E-2</v>
      </c>
      <c r="J17" s="1">
        <v>0.10818556756252901</v>
      </c>
      <c r="K17" s="1">
        <v>0.243926005442507</v>
      </c>
      <c r="L17" s="1">
        <v>0.11904200863881299</v>
      </c>
      <c r="M17" s="1">
        <v>8.2115190119521606E-2</v>
      </c>
    </row>
    <row r="18" spans="1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4" t="s">
        <v>4</v>
      </c>
      <c r="B19" s="1">
        <v>0.50139776102998102</v>
      </c>
      <c r="C19" s="1">
        <v>0.49860223897001898</v>
      </c>
      <c r="D19" s="1">
        <v>5.68616922600843E-2</v>
      </c>
      <c r="E19" s="1">
        <v>4.7817163275180097E-2</v>
      </c>
      <c r="F19" s="1">
        <v>8.3433283009163098E-2</v>
      </c>
      <c r="G19" s="1">
        <v>2.98737830714093E-2</v>
      </c>
      <c r="H19" s="1">
        <v>5.1600619973449599E-2</v>
      </c>
      <c r="I19" s="1">
        <v>5.3789408947466699E-2</v>
      </c>
      <c r="J19" s="1">
        <v>0.120572584020359</v>
      </c>
      <c r="K19" s="1">
        <v>0.23467901892875401</v>
      </c>
      <c r="L19" s="1">
        <v>0.144642550749255</v>
      </c>
      <c r="M19" s="1">
        <v>4.6875106016493903E-2</v>
      </c>
    </row>
    <row r="20" spans="1:13" x14ac:dyDescent="0.25">
      <c r="A20" s="4" t="s">
        <v>5</v>
      </c>
      <c r="B20" s="1">
        <v>0.49773504841737198</v>
      </c>
      <c r="C20" s="1">
        <v>0.50226495158262807</v>
      </c>
      <c r="D20" s="1">
        <v>4.8485960537766798E-2</v>
      </c>
      <c r="E20" s="1">
        <v>3.9339154082668797E-2</v>
      </c>
      <c r="F20" s="1">
        <v>7.7029142156158803E-2</v>
      </c>
      <c r="G20" s="1">
        <v>1.7843193078651599E-2</v>
      </c>
      <c r="H20" s="1">
        <v>3.4789055135855299E-2</v>
      </c>
      <c r="I20" s="1">
        <v>5.1888053755611702E-2</v>
      </c>
      <c r="J20" s="1">
        <v>0.13034919067655101</v>
      </c>
      <c r="K20" s="1">
        <v>0.24110388037884201</v>
      </c>
      <c r="L20" s="1">
        <v>0.16036087285121001</v>
      </c>
      <c r="M20" s="1">
        <v>3.5195272504779301E-2</v>
      </c>
    </row>
    <row r="21" spans="1:13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4" t="s">
        <v>6</v>
      </c>
      <c r="B22" s="1">
        <v>0.48669171126111499</v>
      </c>
      <c r="C22" s="1">
        <v>0.51330828873888501</v>
      </c>
      <c r="D22" s="1">
        <v>5.1045362083632001E-2</v>
      </c>
      <c r="E22" s="1">
        <v>3.9567564432876498E-2</v>
      </c>
      <c r="F22" s="1">
        <v>7.1288440719416798E-2</v>
      </c>
      <c r="G22" s="1">
        <v>2.2593521323722599E-2</v>
      </c>
      <c r="H22" s="1">
        <v>3.4713326283486598E-2</v>
      </c>
      <c r="I22" s="1">
        <v>5.1705801994252301E-2</v>
      </c>
      <c r="J22" s="1">
        <v>0.14015649738307601</v>
      </c>
      <c r="K22" s="1">
        <v>0.25383107109667102</v>
      </c>
      <c r="L22" s="1">
        <v>0.133110624415753</v>
      </c>
      <c r="M22" s="1">
        <v>3.6515775947898801E-2</v>
      </c>
    </row>
    <row r="23" spans="1:13" x14ac:dyDescent="0.25">
      <c r="A23" s="4" t="s">
        <v>7</v>
      </c>
      <c r="B23" s="1">
        <v>0.52494565356679801</v>
      </c>
      <c r="C23" s="1">
        <v>0.47505434643320199</v>
      </c>
      <c r="D23" s="1">
        <v>4.7783190312688198E-2</v>
      </c>
      <c r="E23" s="1">
        <v>3.54536045283457E-2</v>
      </c>
      <c r="F23" s="1">
        <v>9.6083264241021094E-2</v>
      </c>
      <c r="G23" s="1">
        <v>2.6220155267766599E-2</v>
      </c>
      <c r="H23" s="1">
        <v>5.8425013908891099E-2</v>
      </c>
      <c r="I23" s="1">
        <v>4.7273101218168703E-2</v>
      </c>
      <c r="J23" s="1">
        <v>8.0174281037681303E-2</v>
      </c>
      <c r="K23" s="1">
        <v>0.19489995203892099</v>
      </c>
      <c r="L23" s="1">
        <v>0.18387179134259099</v>
      </c>
      <c r="M23" s="1">
        <v>4.6201676914277602E-2</v>
      </c>
    </row>
    <row r="24" spans="1:13" x14ac:dyDescent="0.25">
      <c r="A24" s="4" t="s">
        <v>8</v>
      </c>
      <c r="B24" s="1">
        <v>0.50125489434927595</v>
      </c>
      <c r="C24" s="1">
        <v>0.49874510565072405</v>
      </c>
      <c r="D24" s="1">
        <v>5.9243195587244397E-2</v>
      </c>
      <c r="E24" s="1">
        <v>5.92174138821637E-2</v>
      </c>
      <c r="F24" s="1">
        <v>9.3783656769531196E-2</v>
      </c>
      <c r="G24" s="1">
        <v>2.6171045268214801E-2</v>
      </c>
      <c r="H24" s="1">
        <v>5.21440619875757E-2</v>
      </c>
      <c r="I24" s="1">
        <v>5.5958349221864302E-2</v>
      </c>
      <c r="J24" s="1">
        <v>0.10346208647640399</v>
      </c>
      <c r="K24" s="1">
        <v>0.20033992551168001</v>
      </c>
      <c r="L24" s="1">
        <v>0.18816280984693001</v>
      </c>
      <c r="M24" s="1">
        <v>4.2601193496531603E-2</v>
      </c>
    </row>
    <row r="25" spans="1:13" x14ac:dyDescent="0.25">
      <c r="A25" s="4" t="s">
        <v>9</v>
      </c>
      <c r="B25" s="1">
        <v>0.55333874163770203</v>
      </c>
      <c r="C25" s="1">
        <v>0.44666125836229797</v>
      </c>
      <c r="D25" s="1">
        <v>5.75625154449926E-2</v>
      </c>
      <c r="E25" s="1">
        <v>5.30393530911498E-2</v>
      </c>
      <c r="F25" s="1">
        <v>9.6152184132781704E-2</v>
      </c>
      <c r="G25" s="1">
        <v>2.35011205273974E-2</v>
      </c>
      <c r="H25" s="1">
        <v>6.3734133817534594E-2</v>
      </c>
      <c r="I25" s="1">
        <v>6.2578401615539805E-2</v>
      </c>
      <c r="J25" s="1">
        <v>0.125418160863146</v>
      </c>
      <c r="K25" s="1">
        <v>0.25446391159410803</v>
      </c>
      <c r="L25" s="1">
        <v>0.18390475821048599</v>
      </c>
      <c r="M25" s="1">
        <v>6.1694452319248298E-2</v>
      </c>
    </row>
    <row r="27" spans="1:13" x14ac:dyDescent="0.25">
      <c r="A27" s="7" t="s">
        <v>10</v>
      </c>
    </row>
  </sheetData>
  <pageMargins left="0.7" right="0.7" top="0.75" bottom="0.75" header="0.3" footer="0.3"/>
  <pageSetup scale="66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02D8-9F23-4FCF-B50C-AF0EA4821C1C}">
  <sheetPr>
    <pageSetUpPr fitToPage="1"/>
  </sheetPr>
  <dimension ref="A1:K27"/>
  <sheetViews>
    <sheetView showGridLines="0" zoomScaleNormal="100" workbookViewId="0">
      <selection activeCell="C21" sqref="C21"/>
    </sheetView>
  </sheetViews>
  <sheetFormatPr defaultColWidth="9.1796875" defaultRowHeight="12.5" x14ac:dyDescent="0.25"/>
  <cols>
    <col min="1" max="1" width="24.26953125" style="4" customWidth="1"/>
    <col min="2" max="2" width="12.81640625" style="2" customWidth="1"/>
    <col min="3" max="11" width="13.7265625" style="2" customWidth="1"/>
    <col min="12" max="16384" width="9.1796875" style="4"/>
  </cols>
  <sheetData>
    <row r="1" spans="1:11" ht="15.5" x14ac:dyDescent="0.35">
      <c r="A1" s="23" t="s">
        <v>89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" x14ac:dyDescent="0.3">
      <c r="A2" s="8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3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91.5" thickBot="1" x14ac:dyDescent="0.35">
      <c r="A4" s="9"/>
      <c r="B4" s="6" t="s">
        <v>58</v>
      </c>
      <c r="C4" s="6" t="s">
        <v>27</v>
      </c>
      <c r="D4" s="6" t="s">
        <v>36</v>
      </c>
      <c r="E4" s="6" t="s">
        <v>37</v>
      </c>
      <c r="F4" s="6" t="s">
        <v>38</v>
      </c>
      <c r="G4" s="6" t="s">
        <v>39</v>
      </c>
      <c r="H4" s="6" t="s">
        <v>40</v>
      </c>
      <c r="I4" s="6" t="s">
        <v>51</v>
      </c>
      <c r="J4" s="6" t="s">
        <v>41</v>
      </c>
      <c r="K4" s="6" t="s">
        <v>42</v>
      </c>
    </row>
    <row r="5" spans="1:1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" t="s">
        <v>0</v>
      </c>
      <c r="B6" s="1">
        <v>0.68465108855954004</v>
      </c>
      <c r="C6" s="1">
        <v>0.31534891144045996</v>
      </c>
      <c r="D6" s="1">
        <v>0.14445171432336101</v>
      </c>
      <c r="E6" s="1">
        <v>0.162155675616315</v>
      </c>
      <c r="F6" s="1">
        <v>0.43826415966166299</v>
      </c>
      <c r="G6" s="1">
        <v>0.220916692567346</v>
      </c>
      <c r="H6" s="1">
        <v>0.19771190949442699</v>
      </c>
      <c r="I6" s="1">
        <v>3.3205771027996697E-2</v>
      </c>
      <c r="J6" s="1">
        <v>0.166825789555824</v>
      </c>
      <c r="K6" s="1">
        <v>9.8383840216083498E-2</v>
      </c>
    </row>
    <row r="7" spans="1:11" ht="13" x14ac:dyDescent="0.3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4" t="s">
        <v>64</v>
      </c>
      <c r="B8" s="1">
        <v>0.74110515538705701</v>
      </c>
      <c r="C8" s="1">
        <v>0.25889484461294299</v>
      </c>
      <c r="D8" s="1">
        <v>0.252053581134079</v>
      </c>
      <c r="E8" s="1">
        <v>0.15146589109957501</v>
      </c>
      <c r="F8" s="1">
        <v>0.388809643046096</v>
      </c>
      <c r="G8" s="1">
        <v>0.192685963358492</v>
      </c>
      <c r="H8" s="1">
        <v>0.29643572781157201</v>
      </c>
      <c r="I8" s="1">
        <v>5.0127892639218699E-2</v>
      </c>
      <c r="J8" s="1">
        <v>0.15606618184016799</v>
      </c>
      <c r="K8" s="1">
        <v>6.6116466742264499E-2</v>
      </c>
    </row>
    <row r="9" spans="1:11" x14ac:dyDescent="0.25">
      <c r="A9" s="4" t="s">
        <v>65</v>
      </c>
      <c r="B9" s="1">
        <v>0.701623340252994</v>
      </c>
      <c r="C9" s="1">
        <v>0.298376659747006</v>
      </c>
      <c r="D9" s="1">
        <v>0.142617541570568</v>
      </c>
      <c r="E9" s="1">
        <v>0.189178609940932</v>
      </c>
      <c r="F9" s="1">
        <v>0.45668935393846399</v>
      </c>
      <c r="G9" s="1">
        <v>0.248461064567566</v>
      </c>
      <c r="H9" s="1">
        <v>0.21746305444234099</v>
      </c>
      <c r="I9" s="1">
        <v>3.6448663654808498E-2</v>
      </c>
      <c r="J9" s="1">
        <v>0.21934786596345501</v>
      </c>
      <c r="K9" s="1">
        <v>9.3686368149642804E-2</v>
      </c>
    </row>
    <row r="10" spans="1:11" x14ac:dyDescent="0.25">
      <c r="A10" s="4" t="s">
        <v>69</v>
      </c>
      <c r="B10" s="1">
        <v>0.68678036445017399</v>
      </c>
      <c r="C10" s="1">
        <v>0.31321963554982601</v>
      </c>
      <c r="D10" s="1">
        <v>7.8176352536567503E-2</v>
      </c>
      <c r="E10" s="1">
        <v>0.18604366819778601</v>
      </c>
      <c r="F10" s="1">
        <v>0.50406289161210704</v>
      </c>
      <c r="G10" s="1">
        <v>0.27436315170757702</v>
      </c>
      <c r="H10" s="1">
        <v>0.15071620438225999</v>
      </c>
      <c r="I10" s="1">
        <v>2.4236500864924501E-2</v>
      </c>
      <c r="J10" s="1">
        <v>0.166875790459829</v>
      </c>
      <c r="K10" s="1">
        <v>0.128806602898803</v>
      </c>
    </row>
    <row r="11" spans="1:11" x14ac:dyDescent="0.25">
      <c r="A11" s="4" t="s">
        <v>1</v>
      </c>
      <c r="B11" s="1">
        <v>0.56453779009567795</v>
      </c>
      <c r="C11" s="1">
        <v>0.43546220990432205</v>
      </c>
      <c r="D11" s="1">
        <v>3.0459270961843699E-2</v>
      </c>
      <c r="E11" s="1">
        <v>0.11488587420938499</v>
      </c>
      <c r="F11" s="1">
        <v>0.43223388568679899</v>
      </c>
      <c r="G11" s="1">
        <v>0.176206435033257</v>
      </c>
      <c r="H11" s="1">
        <v>4.6339132482549499E-2</v>
      </c>
      <c r="I11" s="1">
        <v>8.2566446215402607E-3</v>
      </c>
      <c r="J11" s="1">
        <v>9.7627590373724399E-2</v>
      </c>
      <c r="K11" s="1">
        <v>0.132392495137551</v>
      </c>
    </row>
    <row r="12" spans="1:1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4" t="s">
        <v>2</v>
      </c>
      <c r="B13" s="1">
        <v>0.741681402948005</v>
      </c>
      <c r="C13" s="1">
        <v>0.258318597051995</v>
      </c>
      <c r="D13" s="1">
        <v>0.14345219370147799</v>
      </c>
      <c r="E13" s="1">
        <v>0.18319897189224599</v>
      </c>
      <c r="F13" s="1">
        <v>0.480022028174309</v>
      </c>
      <c r="G13" s="1">
        <v>0.28529136200319799</v>
      </c>
      <c r="H13" s="1">
        <v>0.25203462917032898</v>
      </c>
      <c r="I13" s="1">
        <v>3.1126310561996301E-2</v>
      </c>
      <c r="J13" s="1">
        <v>0.207336823656253</v>
      </c>
      <c r="K13" s="1">
        <v>8.0130688767687794E-2</v>
      </c>
    </row>
    <row r="14" spans="1:11" x14ac:dyDescent="0.25">
      <c r="A14" s="4" t="s">
        <v>66</v>
      </c>
      <c r="B14" s="1">
        <v>0.72138615544850204</v>
      </c>
      <c r="C14" s="1">
        <v>0.27861384455149796</v>
      </c>
      <c r="D14" s="1">
        <v>0.17035111504331901</v>
      </c>
      <c r="E14" s="1">
        <v>0.18844422977862799</v>
      </c>
      <c r="F14" s="1">
        <v>0.49045388629629399</v>
      </c>
      <c r="G14" s="1">
        <v>0.20688874841004201</v>
      </c>
      <c r="H14" s="1">
        <v>0.18147609477989701</v>
      </c>
      <c r="I14" s="1">
        <v>3.17394792065602E-2</v>
      </c>
      <c r="J14" s="1">
        <v>0.16334443936658</v>
      </c>
      <c r="K14" s="1">
        <v>0.12008741828604</v>
      </c>
    </row>
    <row r="15" spans="1:11" x14ac:dyDescent="0.25">
      <c r="A15" s="4" t="s">
        <v>67</v>
      </c>
      <c r="B15" s="1">
        <v>0.62806778631180704</v>
      </c>
      <c r="C15" s="1">
        <v>0.37193221368819296</v>
      </c>
      <c r="D15" s="1">
        <v>0.13348281030375</v>
      </c>
      <c r="E15" s="1">
        <v>0.14236250356407701</v>
      </c>
      <c r="F15" s="1">
        <v>0.38793523994710999</v>
      </c>
      <c r="G15" s="1">
        <v>0.150305086901698</v>
      </c>
      <c r="H15" s="1">
        <v>0.122817142027364</v>
      </c>
      <c r="I15" s="1">
        <v>4.2297630124348798E-2</v>
      </c>
      <c r="J15" s="1">
        <v>0.13009095094075401</v>
      </c>
      <c r="K15" s="1">
        <v>0.13143300163095401</v>
      </c>
    </row>
    <row r="16" spans="1:11" x14ac:dyDescent="0.25">
      <c r="A16" s="4" t="s">
        <v>68</v>
      </c>
      <c r="B16" s="1">
        <v>0.59583449120340304</v>
      </c>
      <c r="C16" s="1">
        <v>0.40416550879659696</v>
      </c>
      <c r="D16" s="1">
        <v>0.14285400296983999</v>
      </c>
      <c r="E16" s="1">
        <v>0.16434702226409401</v>
      </c>
      <c r="F16" s="1">
        <v>0.37073346214178499</v>
      </c>
      <c r="G16" s="1">
        <v>0.12502353737032501</v>
      </c>
      <c r="H16" s="1">
        <v>0.125037330880821</v>
      </c>
      <c r="I16" s="1">
        <v>3.7241554014129902E-2</v>
      </c>
      <c r="J16" s="1">
        <v>0.117873054329448</v>
      </c>
      <c r="K16" s="1">
        <v>0.11553550900491</v>
      </c>
    </row>
    <row r="17" spans="1:11" x14ac:dyDescent="0.25">
      <c r="A17" s="4" t="s">
        <v>3</v>
      </c>
      <c r="B17" s="1">
        <v>0.58683838467622895</v>
      </c>
      <c r="C17" s="1">
        <v>0.41316161532377105</v>
      </c>
      <c r="D17" s="1">
        <v>0.102021466068559</v>
      </c>
      <c r="E17" s="1">
        <v>0.119760164456559</v>
      </c>
      <c r="F17" s="1">
        <v>0.345298804963175</v>
      </c>
      <c r="G17" s="1">
        <v>0.13448177447211701</v>
      </c>
      <c r="H17" s="1">
        <v>0.110383933232743</v>
      </c>
      <c r="I17" s="1">
        <v>4.7164074158533902E-2</v>
      </c>
      <c r="J17" s="1">
        <v>8.9245597344192004E-2</v>
      </c>
      <c r="K17" s="1">
        <v>0.15372189486885299</v>
      </c>
    </row>
    <row r="18" spans="1:1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4" t="s">
        <v>4</v>
      </c>
      <c r="B19" s="1">
        <v>0.681153532414153</v>
      </c>
      <c r="C19" s="1">
        <v>0.318846467585847</v>
      </c>
      <c r="D19" s="1">
        <v>0.16244144265892699</v>
      </c>
      <c r="E19" s="1">
        <v>0.15066675788797099</v>
      </c>
      <c r="F19" s="1">
        <v>0.422394156413472</v>
      </c>
      <c r="G19" s="1">
        <v>0.21055055018567601</v>
      </c>
      <c r="H19" s="1">
        <v>0.20443557202454199</v>
      </c>
      <c r="I19" s="1">
        <v>4.3117174644855399E-2</v>
      </c>
      <c r="J19" s="1">
        <v>0.14978685726048499</v>
      </c>
      <c r="K19" s="1">
        <v>9.95891355746715E-2</v>
      </c>
    </row>
    <row r="20" spans="1:11" x14ac:dyDescent="0.25">
      <c r="A20" s="4" t="s">
        <v>5</v>
      </c>
      <c r="B20" s="1">
        <v>0.68796740086042996</v>
      </c>
      <c r="C20" s="1">
        <v>0.31203259913957004</v>
      </c>
      <c r="D20" s="1">
        <v>0.127394216204927</v>
      </c>
      <c r="E20" s="1">
        <v>0.17304923603471301</v>
      </c>
      <c r="F20" s="1">
        <v>0.45331177714070198</v>
      </c>
      <c r="G20" s="1">
        <v>0.23074566001323801</v>
      </c>
      <c r="H20" s="1">
        <v>0.19133666808904501</v>
      </c>
      <c r="I20" s="1">
        <v>2.3807977721059401E-2</v>
      </c>
      <c r="J20" s="1">
        <v>0.18298176201668701</v>
      </c>
      <c r="K20" s="1">
        <v>9.72410034301249E-2</v>
      </c>
    </row>
    <row r="21" spans="1:1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4" t="s">
        <v>6</v>
      </c>
      <c r="B22" s="1">
        <v>0.66361221969298601</v>
      </c>
      <c r="C22" s="1">
        <v>0.33638778030701399</v>
      </c>
      <c r="D22" s="1">
        <v>0.122606490267817</v>
      </c>
      <c r="E22" s="1">
        <v>0.160777288653395</v>
      </c>
      <c r="F22" s="1">
        <v>0.450639655632186</v>
      </c>
      <c r="G22" s="1">
        <v>0.21740925272667999</v>
      </c>
      <c r="H22" s="1">
        <v>0.17322077103043099</v>
      </c>
      <c r="I22" s="1">
        <v>2.8300647268248099E-2</v>
      </c>
      <c r="J22" s="1">
        <v>0.16941522639332299</v>
      </c>
      <c r="K22" s="1">
        <v>0.106391210799525</v>
      </c>
    </row>
    <row r="23" spans="1:11" x14ac:dyDescent="0.25">
      <c r="A23" s="4" t="s">
        <v>7</v>
      </c>
      <c r="B23" s="1">
        <v>0.72577634533403501</v>
      </c>
      <c r="C23" s="1">
        <v>0.27422365466596499</v>
      </c>
      <c r="D23" s="1">
        <v>0.20735958849834801</v>
      </c>
      <c r="E23" s="1">
        <v>0.165465653266748</v>
      </c>
      <c r="F23" s="1">
        <v>0.37052867207871298</v>
      </c>
      <c r="G23" s="1">
        <v>0.19492151661638701</v>
      </c>
      <c r="H23" s="1">
        <v>0.25898024845412498</v>
      </c>
      <c r="I23" s="1">
        <v>2.7818120697189402E-2</v>
      </c>
      <c r="J23" s="1">
        <v>0.160331046349907</v>
      </c>
      <c r="K23" s="1">
        <v>5.6311902048134098E-2</v>
      </c>
    </row>
    <row r="24" spans="1:11" x14ac:dyDescent="0.25">
      <c r="A24" s="4" t="s">
        <v>8</v>
      </c>
      <c r="B24" s="1">
        <v>0.72600003425098103</v>
      </c>
      <c r="C24" s="1">
        <v>0.27399996574901897</v>
      </c>
      <c r="D24" s="1">
        <v>0.167711740365379</v>
      </c>
      <c r="E24" s="1">
        <v>0.16870243551091299</v>
      </c>
      <c r="F24" s="1">
        <v>0.43802092099842799</v>
      </c>
      <c r="G24" s="1">
        <v>0.231048260481444</v>
      </c>
      <c r="H24" s="1">
        <v>0.24363642475232899</v>
      </c>
      <c r="I24" s="1">
        <v>5.2746078593646203E-2</v>
      </c>
      <c r="J24" s="1">
        <v>0.159299015421663</v>
      </c>
      <c r="K24" s="1">
        <v>9.0778585988356197E-2</v>
      </c>
    </row>
    <row r="25" spans="1:11" x14ac:dyDescent="0.25">
      <c r="A25" s="4" t="s">
        <v>9</v>
      </c>
      <c r="B25" s="1">
        <v>0.70125797064954698</v>
      </c>
      <c r="C25" s="1">
        <v>0.29874202935045302</v>
      </c>
      <c r="D25" s="1">
        <v>0.17064502971452999</v>
      </c>
      <c r="E25" s="1">
        <v>0.15516167084450799</v>
      </c>
      <c r="F25" s="1">
        <v>0.44369918537249597</v>
      </c>
      <c r="G25" s="1">
        <v>0.26326268496626698</v>
      </c>
      <c r="H25" s="1">
        <v>0.20258042653875399</v>
      </c>
      <c r="I25" s="1">
        <v>3.9258400448861898E-2</v>
      </c>
      <c r="J25" s="1">
        <v>0.171364128118284</v>
      </c>
      <c r="K25" s="1">
        <v>0.11348377829517101</v>
      </c>
    </row>
    <row r="27" spans="1:11" x14ac:dyDescent="0.25">
      <c r="A27" s="7" t="s">
        <v>10</v>
      </c>
    </row>
  </sheetData>
  <pageMargins left="0.7" right="0.7" top="0.75" bottom="0.75" header="0.3" footer="0.3"/>
  <pageSetup scale="76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Contents</vt:lpstr>
      <vt:lpstr>Tb 1 - % Curr Empl</vt:lpstr>
      <vt:lpstr>Tb 2 - Empl + Age Dist</vt:lpstr>
      <vt:lpstr>Tb 3 - Work Concern Empld</vt:lpstr>
      <vt:lpstr>Tb 4 - Work Concern NotEmpld</vt:lpstr>
      <vt:lpstr>Tb 5 - Incm Expc by Qtr</vt:lpstr>
      <vt:lpstr>Tb 6 - Incm Expc</vt:lpstr>
      <vt:lpstr>Tb 7 - Disruptions</vt:lpstr>
      <vt:lpstr>Tb 8 - Cope Strategies</vt:lpstr>
      <vt:lpstr>Tb 9 - Ab to Pay</vt:lpstr>
      <vt:lpstr>Tb 10 - Mking End Meet 6</vt:lpstr>
      <vt:lpstr>Tb 11 - Mking End Meet 12</vt:lpstr>
      <vt:lpstr>Tb 12 - ATP and Mk Ends Meet</vt:lpstr>
      <vt:lpstr>TB 13 - General Outlook</vt:lpstr>
      <vt:lpstr>Contents!Print_Area</vt:lpstr>
    </vt:vector>
  </TitlesOfParts>
  <Company>Federal Reserve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Akana, Thomas P</dc:creator>
  <cp:lastModifiedBy>Janiszewski, Emily A</cp:lastModifiedBy>
  <cp:lastPrinted>2024-03-19T17:30:47Z</cp:lastPrinted>
  <dcterms:created xsi:type="dcterms:W3CDTF">2024-02-27T18:42:48Z</dcterms:created>
  <dcterms:modified xsi:type="dcterms:W3CDTF">2025-02-18T18:44:20Z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e4e8c7-e045-44df-ac17-57f9ce841e26_Enabled">
    <vt:lpwstr>true</vt:lpwstr>
  </property>
  <property fmtid="{D5CDD505-2E9C-101B-9397-08002B2CF9AE}" pid="3" name="MSIP_Label_d1e4e8c7-e045-44df-ac17-57f9ce841e26_SetDate">
    <vt:lpwstr>2025-02-18T18:34:02Z</vt:lpwstr>
  </property>
  <property fmtid="{D5CDD505-2E9C-101B-9397-08002B2CF9AE}" pid="4" name="MSIP_Label_d1e4e8c7-e045-44df-ac17-57f9ce841e26_Method">
    <vt:lpwstr>Privileged</vt:lpwstr>
  </property>
  <property fmtid="{D5CDD505-2E9C-101B-9397-08002B2CF9AE}" pid="5" name="MSIP_Label_d1e4e8c7-e045-44df-ac17-57f9ce841e26_Name">
    <vt:lpwstr>d1e4e8c7-e045-44df-ac17-57f9ce841e26</vt:lpwstr>
  </property>
  <property fmtid="{D5CDD505-2E9C-101B-9397-08002B2CF9AE}" pid="6" name="MSIP_Label_d1e4e8c7-e045-44df-ac17-57f9ce841e26_SiteId">
    <vt:lpwstr>b397c653-5b19-463f-b9fc-af658ded9128</vt:lpwstr>
  </property>
  <property fmtid="{D5CDD505-2E9C-101B-9397-08002B2CF9AE}" pid="7" name="MSIP_Label_d1e4e8c7-e045-44df-ac17-57f9ce841e26_ActionId">
    <vt:lpwstr>4b934226-92f3-4870-bbc0-b79ade0fd863</vt:lpwstr>
  </property>
  <property fmtid="{D5CDD505-2E9C-101B-9397-08002B2CF9AE}" pid="8" name="MSIP_Label_d1e4e8c7-e045-44df-ac17-57f9ce841e26_ContentBits">
    <vt:lpwstr>0</vt:lpwstr>
  </property>
  <property fmtid="{D5CDD505-2E9C-101B-9397-08002B2CF9AE}" pid="9" name="MSIP_Label_d1e4e8c7-e045-44df-ac17-57f9ce841e26_Tag">
    <vt:lpwstr>10, 0, 1, 1</vt:lpwstr>
  </property>
</Properties>
</file>